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2035" windowHeight="12345" activeTab="5"/>
  </bookViews>
  <sheets>
    <sheet name="Salt" sheetId="1" r:id="rId1"/>
    <sheet name="OXY" sheetId="2" r:id="rId2"/>
    <sheet name="OXY2" sheetId="3" r:id="rId3"/>
    <sheet name="CHL" sheetId="4" r:id="rId4"/>
    <sheet name="Nitrate" sheetId="5" r:id="rId5"/>
    <sheet name="CHLORO" sheetId="12" r:id="rId6"/>
    <sheet name="POXYML" sheetId="13" r:id="rId7"/>
    <sheet name="SOXYML" sheetId="15" r:id="rId8"/>
    <sheet name="POXYKG" sheetId="14" r:id="rId9"/>
    <sheet name="SOXYKG" sheetId="16" r:id="rId10"/>
    <sheet name="Nitra" sheetId="17" r:id="rId11"/>
  </sheets>
  <calcPr calcId="145621"/>
</workbook>
</file>

<file path=xl/calcChain.xml><?xml version="1.0" encoding="utf-8"?>
<calcChain xmlns="http://schemas.openxmlformats.org/spreadsheetml/2006/main">
  <c r="N6" i="1" l="1"/>
  <c r="N5" i="1"/>
  <c r="N4" i="1"/>
  <c r="N3" i="1"/>
  <c r="N2" i="1"/>
  <c r="M2" i="1"/>
  <c r="M3" i="1"/>
  <c r="M4" i="1"/>
  <c r="M5" i="1"/>
  <c r="M6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I48" i="1"/>
  <c r="G49" i="1"/>
  <c r="G50" i="1"/>
  <c r="G51" i="1"/>
  <c r="G52" i="1"/>
  <c r="I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I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I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I142" i="1"/>
  <c r="G143" i="1"/>
  <c r="G144" i="1"/>
  <c r="G145" i="1"/>
  <c r="G146" i="1"/>
  <c r="G147" i="1"/>
  <c r="G148" i="1"/>
  <c r="G149" i="1"/>
  <c r="G150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H39" i="1"/>
  <c r="F40" i="1"/>
  <c r="F41" i="1"/>
  <c r="F42" i="1"/>
  <c r="F43" i="1"/>
  <c r="F44" i="1"/>
  <c r="F45" i="1"/>
  <c r="F46" i="1"/>
  <c r="F47" i="1"/>
  <c r="H48" i="1"/>
  <c r="F49" i="1"/>
  <c r="F50" i="1"/>
  <c r="F51" i="1"/>
  <c r="F52" i="1"/>
  <c r="H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H73" i="1"/>
  <c r="F74" i="1"/>
  <c r="F75" i="1"/>
  <c r="F76" i="1"/>
  <c r="F77" i="1"/>
  <c r="F78" i="1"/>
  <c r="F79" i="1"/>
  <c r="F80" i="1"/>
  <c r="F81" i="1"/>
  <c r="F82" i="1"/>
  <c r="H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H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H142" i="1"/>
  <c r="F143" i="1"/>
  <c r="F144" i="1"/>
  <c r="F145" i="1"/>
  <c r="F146" i="1"/>
  <c r="F147" i="1"/>
  <c r="F148" i="1"/>
  <c r="H149" i="1"/>
  <c r="F150" i="1"/>
  <c r="F151" i="1"/>
  <c r="G2" i="1" l="1"/>
  <c r="F2" i="1"/>
</calcChain>
</file>

<file path=xl/sharedStrings.xml><?xml version="1.0" encoding="utf-8"?>
<sst xmlns="http://schemas.openxmlformats.org/spreadsheetml/2006/main" count="26" uniqueCount="22">
  <si>
    <t>SAL00</t>
  </si>
  <si>
    <t>SAL11</t>
  </si>
  <si>
    <t>BTL_Depth</t>
  </si>
  <si>
    <t>BTL_SAL</t>
  </si>
  <si>
    <t>SAL00-BTL</t>
  </si>
  <si>
    <t>SAL11-BTLSAL</t>
  </si>
  <si>
    <t>AVE=</t>
  </si>
  <si>
    <t>SD=</t>
  </si>
  <si>
    <t>Min=</t>
  </si>
  <si>
    <t>Max=</t>
  </si>
  <si>
    <t>N=</t>
  </si>
  <si>
    <t>BTL_O2</t>
  </si>
  <si>
    <t>SBEOX0ML/L</t>
  </si>
  <si>
    <t>SBEOX1ML/L</t>
  </si>
  <si>
    <t>BTL_O2UM</t>
  </si>
  <si>
    <t>ProcNum</t>
  </si>
  <si>
    <t>V1</t>
  </si>
  <si>
    <t>BTL_CHL</t>
  </si>
  <si>
    <t>V6</t>
  </si>
  <si>
    <t>BTL_NO3</t>
  </si>
  <si>
    <t>SBEOX1MM/KG</t>
  </si>
  <si>
    <t>SBEOX0MM/KG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</si>
</sst>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6">
    <xf numFmtId="0" fontId="0" fillId="0" borderId="0" xfId="0"/>
    <xf numFmtId="0" fontId="0" fillId="0" borderId="0" xfId="0"/>
    <xf numFmtId="0" fontId="0" fillId="0" borderId="0" xfId="0"/>
    <xf numFmtId="0" fontId="14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chartsheet" Target="chartsheets/sheet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chartsheet" Target="chartsheets/sheet5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4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CalCOFI 1904RL: Flurometer Voltage vs Bottle Chlorophyll-a</a:t>
            </a:r>
          </a:p>
          <a:p>
            <a:pPr>
              <a:defRPr/>
            </a:pPr>
            <a:r>
              <a:rPr lang="en-US" sz="1200"/>
              <a:t>4sec ave FI V vs bottle chl-a (mg/m^3)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CHL!$J$1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x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-3.1812691216992622E-2"/>
                  <c:y val="0.16408229654784384"/>
                </c:manualLayout>
              </c:layout>
              <c:numFmt formatCode="General" sourceLinked="0"/>
            </c:trendlineLbl>
          </c:trendline>
          <c:trendline>
            <c:spPr>
              <a:ln>
                <a:prstDash val="dash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16202656573906193"/>
                  <c:y val="-3.5460783125689982E-2"/>
                </c:manualLayout>
              </c:layout>
              <c:numFmt formatCode="General" sourceLinked="0"/>
            </c:trendlineLbl>
          </c:trendline>
          <c:xVal>
            <c:numRef>
              <c:f>CHL!$B$2:$B$1668</c:f>
              <c:numCache>
                <c:formatCode>General</c:formatCode>
                <c:ptCount val="1667"/>
                <c:pt idx="0">
                  <c:v>5.2299999999999999E-2</c:v>
                </c:pt>
                <c:pt idx="1">
                  <c:v>5.6300000000000003E-2</c:v>
                </c:pt>
                <c:pt idx="2">
                  <c:v>0.1275</c:v>
                </c:pt>
                <c:pt idx="3">
                  <c:v>0.6109</c:v>
                </c:pt>
                <c:pt idx="4">
                  <c:v>0.17829999999999999</c:v>
                </c:pt>
                <c:pt idx="5">
                  <c:v>6.6100000000000006E-2</c:v>
                </c:pt>
                <c:pt idx="6">
                  <c:v>5.8299999999999998E-2</c:v>
                </c:pt>
                <c:pt idx="7">
                  <c:v>0.46160000000000001</c:v>
                </c:pt>
                <c:pt idx="8">
                  <c:v>0.33829999999999999</c:v>
                </c:pt>
                <c:pt idx="9">
                  <c:v>0.2888</c:v>
                </c:pt>
                <c:pt idx="10">
                  <c:v>0.17430000000000001</c:v>
                </c:pt>
                <c:pt idx="11">
                  <c:v>0.03</c:v>
                </c:pt>
                <c:pt idx="12">
                  <c:v>2.9700000000000001E-2</c:v>
                </c:pt>
                <c:pt idx="13">
                  <c:v>2.9100000000000001E-2</c:v>
                </c:pt>
                <c:pt idx="14">
                  <c:v>2.9399999999999999E-2</c:v>
                </c:pt>
                <c:pt idx="15">
                  <c:v>2.9899999999999999E-2</c:v>
                </c:pt>
                <c:pt idx="16">
                  <c:v>2.98E-2</c:v>
                </c:pt>
                <c:pt idx="17">
                  <c:v>2.8500000000000001E-2</c:v>
                </c:pt>
                <c:pt idx="18">
                  <c:v>2.8000000000000001E-2</c:v>
                </c:pt>
                <c:pt idx="19">
                  <c:v>2.86E-2</c:v>
                </c:pt>
                <c:pt idx="20">
                  <c:v>2.8000000000000001E-2</c:v>
                </c:pt>
                <c:pt idx="21">
                  <c:v>2.8500000000000001E-2</c:v>
                </c:pt>
                <c:pt idx="22">
                  <c:v>3.0300000000000001E-2</c:v>
                </c:pt>
                <c:pt idx="23">
                  <c:v>3.61E-2</c:v>
                </c:pt>
                <c:pt idx="24">
                  <c:v>5.1799999999999999E-2</c:v>
                </c:pt>
                <c:pt idx="25">
                  <c:v>7.7499999999999999E-2</c:v>
                </c:pt>
                <c:pt idx="26">
                  <c:v>0.14699999999999999</c:v>
                </c:pt>
                <c:pt idx="27">
                  <c:v>0.21010000000000001</c:v>
                </c:pt>
                <c:pt idx="28">
                  <c:v>0.24479999999999999</c:v>
                </c:pt>
                <c:pt idx="29">
                  <c:v>6.9099999999999995E-2</c:v>
                </c:pt>
                <c:pt idx="30">
                  <c:v>6.5799999999999997E-2</c:v>
                </c:pt>
                <c:pt idx="31">
                  <c:v>3.0200000000000001E-2</c:v>
                </c:pt>
                <c:pt idx="32">
                  <c:v>2.9700000000000001E-2</c:v>
                </c:pt>
                <c:pt idx="33">
                  <c:v>2.8500000000000001E-2</c:v>
                </c:pt>
                <c:pt idx="34">
                  <c:v>2.92E-2</c:v>
                </c:pt>
                <c:pt idx="35">
                  <c:v>2.9600000000000001E-2</c:v>
                </c:pt>
                <c:pt idx="36">
                  <c:v>3.0499999999999999E-2</c:v>
                </c:pt>
                <c:pt idx="37">
                  <c:v>3.0099999999999998E-2</c:v>
                </c:pt>
                <c:pt idx="38">
                  <c:v>2.87E-2</c:v>
                </c:pt>
                <c:pt idx="39">
                  <c:v>2.8500000000000001E-2</c:v>
                </c:pt>
                <c:pt idx="40">
                  <c:v>2.9499999999999998E-2</c:v>
                </c:pt>
                <c:pt idx="41">
                  <c:v>3.0300000000000001E-2</c:v>
                </c:pt>
                <c:pt idx="42">
                  <c:v>3.6700000000000003E-2</c:v>
                </c:pt>
                <c:pt idx="43">
                  <c:v>5.6500000000000002E-2</c:v>
                </c:pt>
                <c:pt idx="44">
                  <c:v>9.64E-2</c:v>
                </c:pt>
                <c:pt idx="45">
                  <c:v>0.16400000000000001</c:v>
                </c:pt>
                <c:pt idx="46">
                  <c:v>0.2079</c:v>
                </c:pt>
                <c:pt idx="47">
                  <c:v>8.6099999999999996E-2</c:v>
                </c:pt>
                <c:pt idx="48">
                  <c:v>6.9400000000000003E-2</c:v>
                </c:pt>
                <c:pt idx="49">
                  <c:v>5.79E-2</c:v>
                </c:pt>
                <c:pt idx="50">
                  <c:v>6.9599999999999995E-2</c:v>
                </c:pt>
                <c:pt idx="51">
                  <c:v>0.03</c:v>
                </c:pt>
                <c:pt idx="52">
                  <c:v>0.03</c:v>
                </c:pt>
                <c:pt idx="53">
                  <c:v>2.9600000000000001E-2</c:v>
                </c:pt>
                <c:pt idx="54">
                  <c:v>2.92E-2</c:v>
                </c:pt>
                <c:pt idx="55">
                  <c:v>2.86E-2</c:v>
                </c:pt>
                <c:pt idx="56">
                  <c:v>2.9600000000000001E-2</c:v>
                </c:pt>
                <c:pt idx="57">
                  <c:v>2.9499999999999998E-2</c:v>
                </c:pt>
                <c:pt idx="58">
                  <c:v>2.7900000000000001E-2</c:v>
                </c:pt>
                <c:pt idx="59">
                  <c:v>2.8299999999999999E-2</c:v>
                </c:pt>
                <c:pt idx="60">
                  <c:v>3.0800000000000001E-2</c:v>
                </c:pt>
                <c:pt idx="61">
                  <c:v>3.4200000000000001E-2</c:v>
                </c:pt>
                <c:pt idx="62">
                  <c:v>5.9400000000000001E-2</c:v>
                </c:pt>
                <c:pt idx="63">
                  <c:v>9.2899999999999996E-2</c:v>
                </c:pt>
                <c:pt idx="64">
                  <c:v>0.1027</c:v>
                </c:pt>
                <c:pt idx="65">
                  <c:v>0.13830000000000001</c:v>
                </c:pt>
                <c:pt idx="66">
                  <c:v>0.1017</c:v>
                </c:pt>
                <c:pt idx="67">
                  <c:v>5.6500000000000002E-2</c:v>
                </c:pt>
                <c:pt idx="68">
                  <c:v>4.3299999999999998E-2</c:v>
                </c:pt>
                <c:pt idx="69">
                  <c:v>4.0300000000000002E-2</c:v>
                </c:pt>
                <c:pt idx="70">
                  <c:v>3.78E-2</c:v>
                </c:pt>
                <c:pt idx="71">
                  <c:v>3.0599999999999999E-2</c:v>
                </c:pt>
                <c:pt idx="72">
                  <c:v>3.0800000000000001E-2</c:v>
                </c:pt>
                <c:pt idx="73">
                  <c:v>2.9600000000000001E-2</c:v>
                </c:pt>
                <c:pt idx="74">
                  <c:v>2.9600000000000001E-2</c:v>
                </c:pt>
                <c:pt idx="75">
                  <c:v>2.9499999999999998E-2</c:v>
                </c:pt>
                <c:pt idx="76">
                  <c:v>3.0099999999999998E-2</c:v>
                </c:pt>
                <c:pt idx="77">
                  <c:v>2.98E-2</c:v>
                </c:pt>
                <c:pt idx="78">
                  <c:v>2.86E-2</c:v>
                </c:pt>
                <c:pt idx="79">
                  <c:v>2.98E-2</c:v>
                </c:pt>
                <c:pt idx="80">
                  <c:v>3.39E-2</c:v>
                </c:pt>
                <c:pt idx="81">
                  <c:v>4.5199999999999997E-2</c:v>
                </c:pt>
                <c:pt idx="82">
                  <c:v>6.7199999999999996E-2</c:v>
                </c:pt>
                <c:pt idx="83">
                  <c:v>0.10390000000000001</c:v>
                </c:pt>
                <c:pt idx="84">
                  <c:v>0.1898</c:v>
                </c:pt>
                <c:pt idx="85">
                  <c:v>0.2555</c:v>
                </c:pt>
                <c:pt idx="86">
                  <c:v>7.7299999999999994E-2</c:v>
                </c:pt>
                <c:pt idx="87">
                  <c:v>4.8399999999999999E-2</c:v>
                </c:pt>
                <c:pt idx="88">
                  <c:v>4.0099999999999997E-2</c:v>
                </c:pt>
                <c:pt idx="89">
                  <c:v>3.61E-2</c:v>
                </c:pt>
                <c:pt idx="90">
                  <c:v>3.6400000000000002E-2</c:v>
                </c:pt>
                <c:pt idx="91">
                  <c:v>3.7199999999999997E-2</c:v>
                </c:pt>
                <c:pt idx="92">
                  <c:v>3.1099999999999999E-2</c:v>
                </c:pt>
                <c:pt idx="93">
                  <c:v>3.09E-2</c:v>
                </c:pt>
                <c:pt idx="94">
                  <c:v>3.0300000000000001E-2</c:v>
                </c:pt>
                <c:pt idx="95">
                  <c:v>2.98E-2</c:v>
                </c:pt>
                <c:pt idx="96">
                  <c:v>2.9399999999999999E-2</c:v>
                </c:pt>
                <c:pt idx="97">
                  <c:v>3.0599999999999999E-2</c:v>
                </c:pt>
                <c:pt idx="98">
                  <c:v>2.9499999999999998E-2</c:v>
                </c:pt>
                <c:pt idx="99">
                  <c:v>2.9000000000000001E-2</c:v>
                </c:pt>
                <c:pt idx="100">
                  <c:v>3.0099999999999998E-2</c:v>
                </c:pt>
                <c:pt idx="101">
                  <c:v>3.2199999999999999E-2</c:v>
                </c:pt>
                <c:pt idx="102">
                  <c:v>3.6299999999999999E-2</c:v>
                </c:pt>
                <c:pt idx="103">
                  <c:v>6.08E-2</c:v>
                </c:pt>
                <c:pt idx="104">
                  <c:v>9.0800000000000006E-2</c:v>
                </c:pt>
                <c:pt idx="105">
                  <c:v>0.1166</c:v>
                </c:pt>
                <c:pt idx="106">
                  <c:v>0.16980000000000001</c:v>
                </c:pt>
                <c:pt idx="107">
                  <c:v>0.2722</c:v>
                </c:pt>
                <c:pt idx="108">
                  <c:v>0.1071</c:v>
                </c:pt>
                <c:pt idx="109">
                  <c:v>7.5399999999999995E-2</c:v>
                </c:pt>
                <c:pt idx="110">
                  <c:v>4.3299999999999998E-2</c:v>
                </c:pt>
                <c:pt idx="111">
                  <c:v>3.5499999999999997E-2</c:v>
                </c:pt>
                <c:pt idx="112">
                  <c:v>3.3399999999999999E-2</c:v>
                </c:pt>
                <c:pt idx="113">
                  <c:v>3.1099999999999999E-2</c:v>
                </c:pt>
                <c:pt idx="114">
                  <c:v>3.15E-2</c:v>
                </c:pt>
                <c:pt idx="115">
                  <c:v>2.9000000000000001E-2</c:v>
                </c:pt>
                <c:pt idx="116">
                  <c:v>3.1300000000000001E-2</c:v>
                </c:pt>
                <c:pt idx="117">
                  <c:v>3.1399999999999997E-2</c:v>
                </c:pt>
                <c:pt idx="118">
                  <c:v>3.0300000000000001E-2</c:v>
                </c:pt>
                <c:pt idx="119">
                  <c:v>3.1E-2</c:v>
                </c:pt>
                <c:pt idx="120">
                  <c:v>2.9000000000000001E-2</c:v>
                </c:pt>
                <c:pt idx="121">
                  <c:v>2.9600000000000001E-2</c:v>
                </c:pt>
                <c:pt idx="122">
                  <c:v>2.9700000000000001E-2</c:v>
                </c:pt>
                <c:pt idx="123">
                  <c:v>2.9100000000000001E-2</c:v>
                </c:pt>
                <c:pt idx="124">
                  <c:v>2.8899999999999999E-2</c:v>
                </c:pt>
                <c:pt idx="125">
                  <c:v>3.0300000000000001E-2</c:v>
                </c:pt>
                <c:pt idx="126">
                  <c:v>3.6400000000000002E-2</c:v>
                </c:pt>
                <c:pt idx="127">
                  <c:v>4.24E-2</c:v>
                </c:pt>
                <c:pt idx="128">
                  <c:v>6.5199999999999994E-2</c:v>
                </c:pt>
                <c:pt idx="129">
                  <c:v>9.2499999999999999E-2</c:v>
                </c:pt>
                <c:pt idx="130">
                  <c:v>0.25359999999999999</c:v>
                </c:pt>
                <c:pt idx="131">
                  <c:v>0.12740000000000001</c:v>
                </c:pt>
                <c:pt idx="132">
                  <c:v>5.5500000000000001E-2</c:v>
                </c:pt>
                <c:pt idx="133">
                  <c:v>3.49E-2</c:v>
                </c:pt>
                <c:pt idx="134">
                  <c:v>3.1699999999999999E-2</c:v>
                </c:pt>
                <c:pt idx="135">
                  <c:v>2.98E-2</c:v>
                </c:pt>
                <c:pt idx="136">
                  <c:v>3.1099999999999999E-2</c:v>
                </c:pt>
                <c:pt idx="137">
                  <c:v>3.15E-2</c:v>
                </c:pt>
                <c:pt idx="138">
                  <c:v>3.1E-2</c:v>
                </c:pt>
                <c:pt idx="139">
                  <c:v>3.0099999999999998E-2</c:v>
                </c:pt>
                <c:pt idx="140">
                  <c:v>2.9899999999999999E-2</c:v>
                </c:pt>
                <c:pt idx="141">
                  <c:v>3.0300000000000001E-2</c:v>
                </c:pt>
                <c:pt idx="142">
                  <c:v>2.98E-2</c:v>
                </c:pt>
                <c:pt idx="143">
                  <c:v>2.93E-2</c:v>
                </c:pt>
                <c:pt idx="144">
                  <c:v>2.9100000000000001E-2</c:v>
                </c:pt>
                <c:pt idx="145">
                  <c:v>3.3799999999999997E-2</c:v>
                </c:pt>
                <c:pt idx="146">
                  <c:v>4.2900000000000001E-2</c:v>
                </c:pt>
                <c:pt idx="147">
                  <c:v>0.06</c:v>
                </c:pt>
                <c:pt idx="148">
                  <c:v>9.5299999999999996E-2</c:v>
                </c:pt>
                <c:pt idx="149">
                  <c:v>0.17610000000000001</c:v>
                </c:pt>
                <c:pt idx="150">
                  <c:v>0.2712</c:v>
                </c:pt>
                <c:pt idx="151">
                  <c:v>8.1199999999999994E-2</c:v>
                </c:pt>
                <c:pt idx="152">
                  <c:v>4.4499999999999998E-2</c:v>
                </c:pt>
                <c:pt idx="153">
                  <c:v>3.7400000000000003E-2</c:v>
                </c:pt>
                <c:pt idx="154">
                  <c:v>3.5799999999999998E-2</c:v>
                </c:pt>
                <c:pt idx="155">
                  <c:v>3.5099999999999999E-2</c:v>
                </c:pt>
                <c:pt idx="156">
                  <c:v>3.49E-2</c:v>
                </c:pt>
                <c:pt idx="157">
                  <c:v>3.2199999999999999E-2</c:v>
                </c:pt>
                <c:pt idx="158">
                  <c:v>3.1199999999999999E-2</c:v>
                </c:pt>
                <c:pt idx="159">
                  <c:v>3.1E-2</c:v>
                </c:pt>
                <c:pt idx="160">
                  <c:v>3.0200000000000001E-2</c:v>
                </c:pt>
                <c:pt idx="161">
                  <c:v>3.04E-2</c:v>
                </c:pt>
                <c:pt idx="162">
                  <c:v>2.98E-2</c:v>
                </c:pt>
                <c:pt idx="163">
                  <c:v>3.0499999999999999E-2</c:v>
                </c:pt>
                <c:pt idx="164">
                  <c:v>2.9899999999999999E-2</c:v>
                </c:pt>
                <c:pt idx="165">
                  <c:v>2.93E-2</c:v>
                </c:pt>
                <c:pt idx="166">
                  <c:v>3.0499999999999999E-2</c:v>
                </c:pt>
                <c:pt idx="167">
                  <c:v>3.4099999999999998E-2</c:v>
                </c:pt>
                <c:pt idx="168">
                  <c:v>6.4100000000000004E-2</c:v>
                </c:pt>
                <c:pt idx="169">
                  <c:v>8.8099999999999998E-2</c:v>
                </c:pt>
                <c:pt idx="170">
                  <c:v>0.17019999999999999</c:v>
                </c:pt>
                <c:pt idx="171">
                  <c:v>0.29730000000000001</c:v>
                </c:pt>
                <c:pt idx="172">
                  <c:v>0.1048</c:v>
                </c:pt>
                <c:pt idx="173">
                  <c:v>7.1800000000000003E-2</c:v>
                </c:pt>
                <c:pt idx="174">
                  <c:v>6.5799999999999997E-2</c:v>
                </c:pt>
                <c:pt idx="175">
                  <c:v>4.9500000000000002E-2</c:v>
                </c:pt>
                <c:pt idx="176">
                  <c:v>4.6199999999999998E-2</c:v>
                </c:pt>
                <c:pt idx="177">
                  <c:v>3.1699999999999999E-2</c:v>
                </c:pt>
                <c:pt idx="178">
                  <c:v>3.1399999999999997E-2</c:v>
                </c:pt>
                <c:pt idx="179">
                  <c:v>3.0700000000000002E-2</c:v>
                </c:pt>
                <c:pt idx="180">
                  <c:v>3.0099999999999998E-2</c:v>
                </c:pt>
                <c:pt idx="181">
                  <c:v>2.98E-2</c:v>
                </c:pt>
                <c:pt idx="182">
                  <c:v>2.98E-2</c:v>
                </c:pt>
                <c:pt idx="183">
                  <c:v>2.92E-2</c:v>
                </c:pt>
                <c:pt idx="184">
                  <c:v>2.93E-2</c:v>
                </c:pt>
                <c:pt idx="185">
                  <c:v>3.0200000000000001E-2</c:v>
                </c:pt>
                <c:pt idx="186">
                  <c:v>3.5499999999999997E-2</c:v>
                </c:pt>
                <c:pt idx="187">
                  <c:v>4.5100000000000001E-2</c:v>
                </c:pt>
                <c:pt idx="188">
                  <c:v>6.6199999999999995E-2</c:v>
                </c:pt>
                <c:pt idx="189">
                  <c:v>7.6499999999999999E-2</c:v>
                </c:pt>
                <c:pt idx="190">
                  <c:v>0.14030000000000001</c:v>
                </c:pt>
                <c:pt idx="191">
                  <c:v>0.17069999999999999</c:v>
                </c:pt>
                <c:pt idx="192">
                  <c:v>8.0199999999999994E-2</c:v>
                </c:pt>
                <c:pt idx="193">
                  <c:v>6.0199999999999997E-2</c:v>
                </c:pt>
                <c:pt idx="194">
                  <c:v>4.9299999999999997E-2</c:v>
                </c:pt>
                <c:pt idx="195">
                  <c:v>4.1500000000000002E-2</c:v>
                </c:pt>
                <c:pt idx="196">
                  <c:v>4.24E-2</c:v>
                </c:pt>
                <c:pt idx="197">
                  <c:v>3.1600000000000003E-2</c:v>
                </c:pt>
                <c:pt idx="198">
                  <c:v>3.1099999999999999E-2</c:v>
                </c:pt>
                <c:pt idx="199">
                  <c:v>3.0599999999999999E-2</c:v>
                </c:pt>
                <c:pt idx="200">
                  <c:v>3.0200000000000001E-2</c:v>
                </c:pt>
                <c:pt idx="201">
                  <c:v>2.93E-2</c:v>
                </c:pt>
                <c:pt idx="202">
                  <c:v>2.9899999999999999E-2</c:v>
                </c:pt>
                <c:pt idx="203">
                  <c:v>2.9100000000000001E-2</c:v>
                </c:pt>
                <c:pt idx="204">
                  <c:v>2.9399999999999999E-2</c:v>
                </c:pt>
                <c:pt idx="205">
                  <c:v>3.2000000000000001E-2</c:v>
                </c:pt>
                <c:pt idx="206">
                  <c:v>4.8000000000000001E-2</c:v>
                </c:pt>
                <c:pt idx="207">
                  <c:v>5.8299999999999998E-2</c:v>
                </c:pt>
                <c:pt idx="208">
                  <c:v>5.8299999999999998E-2</c:v>
                </c:pt>
                <c:pt idx="209">
                  <c:v>7.4200000000000002E-2</c:v>
                </c:pt>
                <c:pt idx="210">
                  <c:v>8.3900000000000002E-2</c:v>
                </c:pt>
                <c:pt idx="211">
                  <c:v>9.8900000000000002E-2</c:v>
                </c:pt>
                <c:pt idx="212">
                  <c:v>8.2000000000000003E-2</c:v>
                </c:pt>
                <c:pt idx="213">
                  <c:v>8.5199999999999998E-2</c:v>
                </c:pt>
                <c:pt idx="214">
                  <c:v>4.4600000000000001E-2</c:v>
                </c:pt>
                <c:pt idx="215">
                  <c:v>3.61E-2</c:v>
                </c:pt>
                <c:pt idx="216">
                  <c:v>3.32E-2</c:v>
                </c:pt>
                <c:pt idx="217">
                  <c:v>3.0800000000000001E-2</c:v>
                </c:pt>
                <c:pt idx="218">
                  <c:v>2.92E-2</c:v>
                </c:pt>
                <c:pt idx="219">
                  <c:v>2.9000000000000001E-2</c:v>
                </c:pt>
                <c:pt idx="220">
                  <c:v>2.81E-2</c:v>
                </c:pt>
                <c:pt idx="221">
                  <c:v>3.1300000000000001E-2</c:v>
                </c:pt>
                <c:pt idx="222">
                  <c:v>3.1099999999999999E-2</c:v>
                </c:pt>
                <c:pt idx="223">
                  <c:v>3.0800000000000001E-2</c:v>
                </c:pt>
                <c:pt idx="224">
                  <c:v>2.9499999999999998E-2</c:v>
                </c:pt>
                <c:pt idx="225">
                  <c:v>2.9600000000000001E-2</c:v>
                </c:pt>
                <c:pt idx="226">
                  <c:v>2.9600000000000001E-2</c:v>
                </c:pt>
                <c:pt idx="227">
                  <c:v>2.92E-2</c:v>
                </c:pt>
                <c:pt idx="228">
                  <c:v>3.0499999999999999E-2</c:v>
                </c:pt>
                <c:pt idx="229">
                  <c:v>4.7800000000000002E-2</c:v>
                </c:pt>
                <c:pt idx="230">
                  <c:v>5.9900000000000002E-2</c:v>
                </c:pt>
                <c:pt idx="231">
                  <c:v>8.3199999999999996E-2</c:v>
                </c:pt>
                <c:pt idx="232">
                  <c:v>9.8599999999999993E-2</c:v>
                </c:pt>
                <c:pt idx="233">
                  <c:v>0.12379999999999999</c:v>
                </c:pt>
                <c:pt idx="234">
                  <c:v>0.1242</c:v>
                </c:pt>
                <c:pt idx="235">
                  <c:v>5.9900000000000002E-2</c:v>
                </c:pt>
                <c:pt idx="236">
                  <c:v>4.8300000000000003E-2</c:v>
                </c:pt>
                <c:pt idx="237">
                  <c:v>3.7900000000000003E-2</c:v>
                </c:pt>
                <c:pt idx="238">
                  <c:v>3.3599999999999998E-2</c:v>
                </c:pt>
                <c:pt idx="239">
                  <c:v>3.0700000000000002E-2</c:v>
                </c:pt>
                <c:pt idx="240">
                  <c:v>3.0099999999999998E-2</c:v>
                </c:pt>
                <c:pt idx="241">
                  <c:v>3.1099999999999999E-2</c:v>
                </c:pt>
                <c:pt idx="242">
                  <c:v>3.1199999999999999E-2</c:v>
                </c:pt>
                <c:pt idx="243">
                  <c:v>3.0700000000000002E-2</c:v>
                </c:pt>
                <c:pt idx="244">
                  <c:v>2.9600000000000001E-2</c:v>
                </c:pt>
                <c:pt idx="245">
                  <c:v>2.93E-2</c:v>
                </c:pt>
                <c:pt idx="246">
                  <c:v>2.93E-2</c:v>
                </c:pt>
                <c:pt idx="247">
                  <c:v>2.86E-2</c:v>
                </c:pt>
                <c:pt idx="248">
                  <c:v>2.8899999999999999E-2</c:v>
                </c:pt>
                <c:pt idx="249">
                  <c:v>3.9199999999999999E-2</c:v>
                </c:pt>
                <c:pt idx="250">
                  <c:v>5.1700000000000003E-2</c:v>
                </c:pt>
                <c:pt idx="251">
                  <c:v>7.5899999999999995E-2</c:v>
                </c:pt>
                <c:pt idx="252">
                  <c:v>9.5600000000000004E-2</c:v>
                </c:pt>
                <c:pt idx="253">
                  <c:v>8.3299999999999999E-2</c:v>
                </c:pt>
                <c:pt idx="254">
                  <c:v>6.08E-2</c:v>
                </c:pt>
                <c:pt idx="255">
                  <c:v>4.4499999999999998E-2</c:v>
                </c:pt>
                <c:pt idx="256">
                  <c:v>4.1300000000000003E-2</c:v>
                </c:pt>
                <c:pt idx="257">
                  <c:v>4.3299999999999998E-2</c:v>
                </c:pt>
                <c:pt idx="258">
                  <c:v>3.73E-2</c:v>
                </c:pt>
                <c:pt idx="259">
                  <c:v>3.6700000000000003E-2</c:v>
                </c:pt>
                <c:pt idx="260">
                  <c:v>3.5499999999999997E-2</c:v>
                </c:pt>
                <c:pt idx="261">
                  <c:v>3.1099999999999999E-2</c:v>
                </c:pt>
                <c:pt idx="262">
                  <c:v>3.09E-2</c:v>
                </c:pt>
                <c:pt idx="263">
                  <c:v>3.0099999999999998E-2</c:v>
                </c:pt>
                <c:pt idx="264">
                  <c:v>2.9600000000000001E-2</c:v>
                </c:pt>
                <c:pt idx="265">
                  <c:v>2.9100000000000001E-2</c:v>
                </c:pt>
                <c:pt idx="266">
                  <c:v>2.9100000000000001E-2</c:v>
                </c:pt>
                <c:pt idx="267">
                  <c:v>2.93E-2</c:v>
                </c:pt>
                <c:pt idx="268">
                  <c:v>3.4299999999999997E-2</c:v>
                </c:pt>
                <c:pt idx="269">
                  <c:v>5.0599999999999999E-2</c:v>
                </c:pt>
                <c:pt idx="270">
                  <c:v>6.08E-2</c:v>
                </c:pt>
                <c:pt idx="271">
                  <c:v>7.2900000000000006E-2</c:v>
                </c:pt>
                <c:pt idx="272">
                  <c:v>8.1100000000000005E-2</c:v>
                </c:pt>
                <c:pt idx="273">
                  <c:v>5.5399999999999998E-2</c:v>
                </c:pt>
                <c:pt idx="274">
                  <c:v>4.5400000000000003E-2</c:v>
                </c:pt>
                <c:pt idx="275">
                  <c:v>0.04</c:v>
                </c:pt>
                <c:pt idx="276">
                  <c:v>3.5700000000000003E-2</c:v>
                </c:pt>
                <c:pt idx="277">
                  <c:v>3.5299999999999998E-2</c:v>
                </c:pt>
                <c:pt idx="278">
                  <c:v>3.1699999999999999E-2</c:v>
                </c:pt>
                <c:pt idx="279">
                  <c:v>3.2000000000000001E-2</c:v>
                </c:pt>
                <c:pt idx="280">
                  <c:v>3.2399999999999998E-2</c:v>
                </c:pt>
                <c:pt idx="281">
                  <c:v>3.1099999999999999E-2</c:v>
                </c:pt>
                <c:pt idx="282">
                  <c:v>3.0800000000000001E-2</c:v>
                </c:pt>
                <c:pt idx="283">
                  <c:v>3.0499999999999999E-2</c:v>
                </c:pt>
                <c:pt idx="284">
                  <c:v>2.9700000000000001E-2</c:v>
                </c:pt>
                <c:pt idx="285">
                  <c:v>2.92E-2</c:v>
                </c:pt>
                <c:pt idx="286">
                  <c:v>2.93E-2</c:v>
                </c:pt>
                <c:pt idx="287">
                  <c:v>2.8400000000000002E-2</c:v>
                </c:pt>
                <c:pt idx="288">
                  <c:v>3.0599999999999999E-2</c:v>
                </c:pt>
                <c:pt idx="289">
                  <c:v>4.4200000000000003E-2</c:v>
                </c:pt>
                <c:pt idx="290">
                  <c:v>6.7599999999999993E-2</c:v>
                </c:pt>
                <c:pt idx="291">
                  <c:v>8.4699999999999998E-2</c:v>
                </c:pt>
                <c:pt idx="292">
                  <c:v>8.6900000000000005E-2</c:v>
                </c:pt>
                <c:pt idx="293">
                  <c:v>8.1199999999999994E-2</c:v>
                </c:pt>
                <c:pt idx="294">
                  <c:v>5.1799999999999999E-2</c:v>
                </c:pt>
                <c:pt idx="295">
                  <c:v>4.6199999999999998E-2</c:v>
                </c:pt>
                <c:pt idx="296">
                  <c:v>3.9100000000000003E-2</c:v>
                </c:pt>
                <c:pt idx="297">
                  <c:v>3.6200000000000003E-2</c:v>
                </c:pt>
                <c:pt idx="298">
                  <c:v>3.4599999999999999E-2</c:v>
                </c:pt>
                <c:pt idx="299">
                  <c:v>3.2500000000000001E-2</c:v>
                </c:pt>
                <c:pt idx="300">
                  <c:v>3.2300000000000002E-2</c:v>
                </c:pt>
                <c:pt idx="301">
                  <c:v>3.1300000000000001E-2</c:v>
                </c:pt>
                <c:pt idx="302">
                  <c:v>3.1099999999999999E-2</c:v>
                </c:pt>
                <c:pt idx="303">
                  <c:v>3.1600000000000003E-2</c:v>
                </c:pt>
                <c:pt idx="304">
                  <c:v>3.09E-2</c:v>
                </c:pt>
                <c:pt idx="305">
                  <c:v>3.1300000000000001E-2</c:v>
                </c:pt>
                <c:pt idx="306">
                  <c:v>3.15E-2</c:v>
                </c:pt>
                <c:pt idx="307">
                  <c:v>3.0300000000000001E-2</c:v>
                </c:pt>
                <c:pt idx="308">
                  <c:v>3.0099999999999998E-2</c:v>
                </c:pt>
                <c:pt idx="309">
                  <c:v>2.9700000000000001E-2</c:v>
                </c:pt>
                <c:pt idx="310">
                  <c:v>2.92E-2</c:v>
                </c:pt>
                <c:pt idx="311">
                  <c:v>2.8899999999999999E-2</c:v>
                </c:pt>
                <c:pt idx="312">
                  <c:v>3.44E-2</c:v>
                </c:pt>
                <c:pt idx="313">
                  <c:v>6.9599999999999995E-2</c:v>
                </c:pt>
                <c:pt idx="314">
                  <c:v>7.9100000000000004E-2</c:v>
                </c:pt>
                <c:pt idx="315">
                  <c:v>0.10059999999999999</c:v>
                </c:pt>
                <c:pt idx="316">
                  <c:v>9.7799999999999998E-2</c:v>
                </c:pt>
                <c:pt idx="317">
                  <c:v>8.8499999999999995E-2</c:v>
                </c:pt>
                <c:pt idx="318">
                  <c:v>5.7599999999999998E-2</c:v>
                </c:pt>
                <c:pt idx="319">
                  <c:v>4.0300000000000002E-2</c:v>
                </c:pt>
                <c:pt idx="320">
                  <c:v>3.5400000000000001E-2</c:v>
                </c:pt>
                <c:pt idx="321">
                  <c:v>3.3099999999999997E-2</c:v>
                </c:pt>
                <c:pt idx="322">
                  <c:v>3.1099999999999999E-2</c:v>
                </c:pt>
                <c:pt idx="323">
                  <c:v>2.9899999999999999E-2</c:v>
                </c:pt>
                <c:pt idx="324">
                  <c:v>2.7900000000000001E-2</c:v>
                </c:pt>
                <c:pt idx="325">
                  <c:v>2.8400000000000002E-2</c:v>
                </c:pt>
                <c:pt idx="326">
                  <c:v>2.76E-2</c:v>
                </c:pt>
                <c:pt idx="327">
                  <c:v>3.15E-2</c:v>
                </c:pt>
                <c:pt idx="328">
                  <c:v>3.1099999999999999E-2</c:v>
                </c:pt>
                <c:pt idx="329">
                  <c:v>3.09E-2</c:v>
                </c:pt>
                <c:pt idx="330">
                  <c:v>3.0099999999999998E-2</c:v>
                </c:pt>
                <c:pt idx="331">
                  <c:v>0.03</c:v>
                </c:pt>
                <c:pt idx="332">
                  <c:v>2.9700000000000001E-2</c:v>
                </c:pt>
                <c:pt idx="333">
                  <c:v>2.93E-2</c:v>
                </c:pt>
                <c:pt idx="334">
                  <c:v>3.2399999999999998E-2</c:v>
                </c:pt>
                <c:pt idx="335">
                  <c:v>5.2400000000000002E-2</c:v>
                </c:pt>
                <c:pt idx="336">
                  <c:v>6.1199999999999997E-2</c:v>
                </c:pt>
                <c:pt idx="337">
                  <c:v>7.9000000000000001E-2</c:v>
                </c:pt>
                <c:pt idx="338">
                  <c:v>8.2000000000000003E-2</c:v>
                </c:pt>
                <c:pt idx="339">
                  <c:v>5.8400000000000001E-2</c:v>
                </c:pt>
                <c:pt idx="340">
                  <c:v>5.2600000000000001E-2</c:v>
                </c:pt>
                <c:pt idx="341">
                  <c:v>4.6399999999999997E-2</c:v>
                </c:pt>
                <c:pt idx="342">
                  <c:v>3.7900000000000003E-2</c:v>
                </c:pt>
                <c:pt idx="343">
                  <c:v>3.8300000000000001E-2</c:v>
                </c:pt>
                <c:pt idx="344">
                  <c:v>3.27E-2</c:v>
                </c:pt>
                <c:pt idx="345">
                  <c:v>3.15E-2</c:v>
                </c:pt>
                <c:pt idx="346">
                  <c:v>3.0300000000000001E-2</c:v>
                </c:pt>
                <c:pt idx="347">
                  <c:v>3.1699999999999999E-2</c:v>
                </c:pt>
                <c:pt idx="348">
                  <c:v>3.1399999999999997E-2</c:v>
                </c:pt>
                <c:pt idx="349">
                  <c:v>3.0499999999999999E-2</c:v>
                </c:pt>
                <c:pt idx="350">
                  <c:v>2.9899999999999999E-2</c:v>
                </c:pt>
                <c:pt idx="351">
                  <c:v>2.9700000000000001E-2</c:v>
                </c:pt>
                <c:pt idx="352">
                  <c:v>2.9499999999999998E-2</c:v>
                </c:pt>
                <c:pt idx="353">
                  <c:v>2.9499999999999998E-2</c:v>
                </c:pt>
                <c:pt idx="354">
                  <c:v>3.7199999999999997E-2</c:v>
                </c:pt>
                <c:pt idx="355">
                  <c:v>5.7299999999999997E-2</c:v>
                </c:pt>
                <c:pt idx="356">
                  <c:v>6.1400000000000003E-2</c:v>
                </c:pt>
                <c:pt idx="357">
                  <c:v>8.2500000000000004E-2</c:v>
                </c:pt>
                <c:pt idx="358">
                  <c:v>0.10639999999999999</c:v>
                </c:pt>
                <c:pt idx="359">
                  <c:v>5.4100000000000002E-2</c:v>
                </c:pt>
                <c:pt idx="360">
                  <c:v>4.3999999999999997E-2</c:v>
                </c:pt>
                <c:pt idx="361">
                  <c:v>3.6200000000000003E-2</c:v>
                </c:pt>
                <c:pt idx="362">
                  <c:v>3.6200000000000003E-2</c:v>
                </c:pt>
                <c:pt idx="363">
                  <c:v>3.3300000000000003E-2</c:v>
                </c:pt>
                <c:pt idx="364">
                  <c:v>3.1600000000000003E-2</c:v>
                </c:pt>
                <c:pt idx="365">
                  <c:v>3.1099999999999999E-2</c:v>
                </c:pt>
                <c:pt idx="366">
                  <c:v>3.1199999999999999E-2</c:v>
                </c:pt>
                <c:pt idx="367">
                  <c:v>3.0700000000000002E-2</c:v>
                </c:pt>
                <c:pt idx="368">
                  <c:v>3.1199999999999999E-2</c:v>
                </c:pt>
                <c:pt idx="369">
                  <c:v>3.0099999999999998E-2</c:v>
                </c:pt>
                <c:pt idx="370">
                  <c:v>2.9499999999999998E-2</c:v>
                </c:pt>
                <c:pt idx="371">
                  <c:v>2.9499999999999998E-2</c:v>
                </c:pt>
                <c:pt idx="372">
                  <c:v>2.92E-2</c:v>
                </c:pt>
                <c:pt idx="373">
                  <c:v>2.92E-2</c:v>
                </c:pt>
                <c:pt idx="374">
                  <c:v>3.4000000000000002E-2</c:v>
                </c:pt>
                <c:pt idx="375">
                  <c:v>4.7399999999999998E-2</c:v>
                </c:pt>
                <c:pt idx="376">
                  <c:v>5.5100000000000003E-2</c:v>
                </c:pt>
                <c:pt idx="377">
                  <c:v>7.2400000000000006E-2</c:v>
                </c:pt>
                <c:pt idx="378">
                  <c:v>8.3500000000000005E-2</c:v>
                </c:pt>
                <c:pt idx="379">
                  <c:v>0.11890000000000001</c:v>
                </c:pt>
                <c:pt idx="380">
                  <c:v>0.112</c:v>
                </c:pt>
                <c:pt idx="381">
                  <c:v>7.2900000000000006E-2</c:v>
                </c:pt>
                <c:pt idx="382">
                  <c:v>4.7100000000000003E-2</c:v>
                </c:pt>
                <c:pt idx="383">
                  <c:v>3.9600000000000003E-2</c:v>
                </c:pt>
                <c:pt idx="384">
                  <c:v>3.4700000000000002E-2</c:v>
                </c:pt>
                <c:pt idx="385">
                  <c:v>3.3399999999999999E-2</c:v>
                </c:pt>
                <c:pt idx="386">
                  <c:v>3.39E-2</c:v>
                </c:pt>
                <c:pt idx="387">
                  <c:v>3.27E-2</c:v>
                </c:pt>
                <c:pt idx="388">
                  <c:v>3.3700000000000001E-2</c:v>
                </c:pt>
                <c:pt idx="389">
                  <c:v>3.3099999999999997E-2</c:v>
                </c:pt>
                <c:pt idx="390">
                  <c:v>3.09E-2</c:v>
                </c:pt>
                <c:pt idx="391">
                  <c:v>3.1199999999999999E-2</c:v>
                </c:pt>
                <c:pt idx="392">
                  <c:v>3.04E-2</c:v>
                </c:pt>
                <c:pt idx="393">
                  <c:v>2.9700000000000001E-2</c:v>
                </c:pt>
                <c:pt idx="394">
                  <c:v>2.9700000000000001E-2</c:v>
                </c:pt>
                <c:pt idx="395">
                  <c:v>2.86E-2</c:v>
                </c:pt>
                <c:pt idx="396">
                  <c:v>2.9499999999999998E-2</c:v>
                </c:pt>
                <c:pt idx="397">
                  <c:v>2.98E-2</c:v>
                </c:pt>
                <c:pt idx="398">
                  <c:v>4.0599999999999997E-2</c:v>
                </c:pt>
                <c:pt idx="399">
                  <c:v>3.56E-2</c:v>
                </c:pt>
                <c:pt idx="400">
                  <c:v>4.5900000000000003E-2</c:v>
                </c:pt>
                <c:pt idx="401">
                  <c:v>7.7100000000000002E-2</c:v>
                </c:pt>
                <c:pt idx="402">
                  <c:v>9.2999999999999999E-2</c:v>
                </c:pt>
                <c:pt idx="403">
                  <c:v>0.12690000000000001</c:v>
                </c:pt>
                <c:pt idx="404">
                  <c:v>0.1464</c:v>
                </c:pt>
                <c:pt idx="405">
                  <c:v>0.14710000000000001</c:v>
                </c:pt>
                <c:pt idx="406">
                  <c:v>9.9500000000000005E-2</c:v>
                </c:pt>
                <c:pt idx="407">
                  <c:v>5.5300000000000002E-2</c:v>
                </c:pt>
                <c:pt idx="408">
                  <c:v>4.6399999999999997E-2</c:v>
                </c:pt>
                <c:pt idx="409">
                  <c:v>3.5499999999999997E-2</c:v>
                </c:pt>
                <c:pt idx="410">
                  <c:v>3.3700000000000001E-2</c:v>
                </c:pt>
                <c:pt idx="411">
                  <c:v>3.0700000000000002E-2</c:v>
                </c:pt>
                <c:pt idx="412">
                  <c:v>3.0300000000000001E-2</c:v>
                </c:pt>
                <c:pt idx="413">
                  <c:v>2.9700000000000001E-2</c:v>
                </c:pt>
                <c:pt idx="414">
                  <c:v>3.1399999999999997E-2</c:v>
                </c:pt>
                <c:pt idx="415">
                  <c:v>3.1099999999999999E-2</c:v>
                </c:pt>
                <c:pt idx="416">
                  <c:v>3.0300000000000001E-2</c:v>
                </c:pt>
                <c:pt idx="417">
                  <c:v>2.9899999999999999E-2</c:v>
                </c:pt>
                <c:pt idx="418">
                  <c:v>3.0099999999999998E-2</c:v>
                </c:pt>
                <c:pt idx="419">
                  <c:v>0.03</c:v>
                </c:pt>
                <c:pt idx="420">
                  <c:v>2.93E-2</c:v>
                </c:pt>
                <c:pt idx="421">
                  <c:v>2.9000000000000001E-2</c:v>
                </c:pt>
                <c:pt idx="422">
                  <c:v>2.8799999999999999E-2</c:v>
                </c:pt>
                <c:pt idx="423">
                  <c:v>3.09E-2</c:v>
                </c:pt>
                <c:pt idx="424">
                  <c:v>3.2199999999999999E-2</c:v>
                </c:pt>
                <c:pt idx="425">
                  <c:v>3.9E-2</c:v>
                </c:pt>
                <c:pt idx="426">
                  <c:v>5.3499999999999999E-2</c:v>
                </c:pt>
                <c:pt idx="427">
                  <c:v>5.5300000000000002E-2</c:v>
                </c:pt>
                <c:pt idx="428">
                  <c:v>8.8300000000000003E-2</c:v>
                </c:pt>
                <c:pt idx="429">
                  <c:v>0.13650000000000001</c:v>
                </c:pt>
                <c:pt idx="430">
                  <c:v>0.12989999999999999</c:v>
                </c:pt>
                <c:pt idx="431">
                  <c:v>0.12139999999999999</c:v>
                </c:pt>
                <c:pt idx="432">
                  <c:v>7.7499999999999999E-2</c:v>
                </c:pt>
                <c:pt idx="433">
                  <c:v>5.1999999999999998E-2</c:v>
                </c:pt>
                <c:pt idx="434">
                  <c:v>4.2999999999999997E-2</c:v>
                </c:pt>
                <c:pt idx="435">
                  <c:v>4.3099999999999999E-2</c:v>
                </c:pt>
                <c:pt idx="436">
                  <c:v>4.2099999999999999E-2</c:v>
                </c:pt>
                <c:pt idx="437">
                  <c:v>3.1199999999999999E-2</c:v>
                </c:pt>
                <c:pt idx="438">
                  <c:v>3.1099999999999999E-2</c:v>
                </c:pt>
                <c:pt idx="439">
                  <c:v>3.0700000000000002E-2</c:v>
                </c:pt>
                <c:pt idx="440">
                  <c:v>0.03</c:v>
                </c:pt>
                <c:pt idx="441">
                  <c:v>2.9899999999999999E-2</c:v>
                </c:pt>
                <c:pt idx="442">
                  <c:v>0.03</c:v>
                </c:pt>
                <c:pt idx="443">
                  <c:v>3.0200000000000001E-2</c:v>
                </c:pt>
                <c:pt idx="444">
                  <c:v>3.0300000000000001E-2</c:v>
                </c:pt>
                <c:pt idx="445">
                  <c:v>2.9499999999999998E-2</c:v>
                </c:pt>
                <c:pt idx="446">
                  <c:v>3.1899999999999998E-2</c:v>
                </c:pt>
                <c:pt idx="447">
                  <c:v>3.9100000000000003E-2</c:v>
                </c:pt>
                <c:pt idx="448">
                  <c:v>6.1400000000000003E-2</c:v>
                </c:pt>
                <c:pt idx="449">
                  <c:v>8.5400000000000004E-2</c:v>
                </c:pt>
                <c:pt idx="450">
                  <c:v>0.1046</c:v>
                </c:pt>
                <c:pt idx="451">
                  <c:v>0.14899999999999999</c:v>
                </c:pt>
                <c:pt idx="452">
                  <c:v>0.18809999999999999</c:v>
                </c:pt>
                <c:pt idx="453">
                  <c:v>7.0699999999999999E-2</c:v>
                </c:pt>
                <c:pt idx="454">
                  <c:v>5.9299999999999999E-2</c:v>
                </c:pt>
                <c:pt idx="455">
                  <c:v>5.0500000000000003E-2</c:v>
                </c:pt>
                <c:pt idx="456">
                  <c:v>4.6899999999999997E-2</c:v>
                </c:pt>
                <c:pt idx="457">
                  <c:v>3.1300000000000001E-2</c:v>
                </c:pt>
                <c:pt idx="458">
                  <c:v>3.1099999999999999E-2</c:v>
                </c:pt>
                <c:pt idx="459">
                  <c:v>3.1099999999999999E-2</c:v>
                </c:pt>
                <c:pt idx="460">
                  <c:v>0.03</c:v>
                </c:pt>
                <c:pt idx="461">
                  <c:v>3.0300000000000001E-2</c:v>
                </c:pt>
                <c:pt idx="462">
                  <c:v>3.0200000000000001E-2</c:v>
                </c:pt>
                <c:pt idx="463">
                  <c:v>3.0499999999999999E-2</c:v>
                </c:pt>
                <c:pt idx="464">
                  <c:v>3.0499999999999999E-2</c:v>
                </c:pt>
                <c:pt idx="465">
                  <c:v>2.9700000000000001E-2</c:v>
                </c:pt>
                <c:pt idx="466">
                  <c:v>3.2099999999999997E-2</c:v>
                </c:pt>
                <c:pt idx="467">
                  <c:v>4.3200000000000002E-2</c:v>
                </c:pt>
                <c:pt idx="468">
                  <c:v>5.5E-2</c:v>
                </c:pt>
                <c:pt idx="469">
                  <c:v>8.5000000000000006E-2</c:v>
                </c:pt>
                <c:pt idx="470">
                  <c:v>0.1038</c:v>
                </c:pt>
                <c:pt idx="471">
                  <c:v>0.13700000000000001</c:v>
                </c:pt>
                <c:pt idx="472">
                  <c:v>0.14069999999999999</c:v>
                </c:pt>
                <c:pt idx="473">
                  <c:v>7.5399999999999995E-2</c:v>
                </c:pt>
                <c:pt idx="474">
                  <c:v>5.4800000000000001E-2</c:v>
                </c:pt>
                <c:pt idx="475">
                  <c:v>5.1400000000000001E-2</c:v>
                </c:pt>
                <c:pt idx="476">
                  <c:v>5.2499999999999998E-2</c:v>
                </c:pt>
                <c:pt idx="477">
                  <c:v>5.1700000000000003E-2</c:v>
                </c:pt>
                <c:pt idx="478">
                  <c:v>4.9700000000000001E-2</c:v>
                </c:pt>
                <c:pt idx="479">
                  <c:v>3.1300000000000001E-2</c:v>
                </c:pt>
                <c:pt idx="480">
                  <c:v>3.1E-2</c:v>
                </c:pt>
                <c:pt idx="481">
                  <c:v>3.1199999999999999E-2</c:v>
                </c:pt>
                <c:pt idx="482">
                  <c:v>2.9899999999999999E-2</c:v>
                </c:pt>
                <c:pt idx="483">
                  <c:v>3.0499999999999999E-2</c:v>
                </c:pt>
                <c:pt idx="484">
                  <c:v>3.0300000000000001E-2</c:v>
                </c:pt>
                <c:pt idx="485">
                  <c:v>3.0700000000000002E-2</c:v>
                </c:pt>
                <c:pt idx="486">
                  <c:v>3.0200000000000001E-2</c:v>
                </c:pt>
                <c:pt idx="487">
                  <c:v>2.98E-2</c:v>
                </c:pt>
                <c:pt idx="488">
                  <c:v>3.0300000000000001E-2</c:v>
                </c:pt>
                <c:pt idx="489">
                  <c:v>3.4799999999999998E-2</c:v>
                </c:pt>
                <c:pt idx="490">
                  <c:v>3.7900000000000003E-2</c:v>
                </c:pt>
                <c:pt idx="491">
                  <c:v>4.8500000000000001E-2</c:v>
                </c:pt>
                <c:pt idx="492">
                  <c:v>6.4199999999999993E-2</c:v>
                </c:pt>
                <c:pt idx="493">
                  <c:v>6.9400000000000003E-2</c:v>
                </c:pt>
                <c:pt idx="494">
                  <c:v>0.1026</c:v>
                </c:pt>
                <c:pt idx="495">
                  <c:v>0.1421</c:v>
                </c:pt>
                <c:pt idx="496">
                  <c:v>0.14030000000000001</c:v>
                </c:pt>
                <c:pt idx="497">
                  <c:v>0.12239999999999999</c:v>
                </c:pt>
                <c:pt idx="498">
                  <c:v>7.2700000000000001E-2</c:v>
                </c:pt>
                <c:pt idx="499">
                  <c:v>5.4600000000000003E-2</c:v>
                </c:pt>
                <c:pt idx="500">
                  <c:v>3.9699999999999999E-2</c:v>
                </c:pt>
                <c:pt idx="501">
                  <c:v>3.9399999999999998E-2</c:v>
                </c:pt>
                <c:pt idx="502">
                  <c:v>3.4599999999999999E-2</c:v>
                </c:pt>
                <c:pt idx="503">
                  <c:v>0.377</c:v>
                </c:pt>
                <c:pt idx="504">
                  <c:v>0.25819999999999999</c:v>
                </c:pt>
                <c:pt idx="505">
                  <c:v>0.1497</c:v>
                </c:pt>
                <c:pt idx="506">
                  <c:v>0.152</c:v>
                </c:pt>
                <c:pt idx="507">
                  <c:v>6.1400000000000003E-2</c:v>
                </c:pt>
                <c:pt idx="508">
                  <c:v>9.1600000000000001E-2</c:v>
                </c:pt>
                <c:pt idx="509">
                  <c:v>0.1399</c:v>
                </c:pt>
                <c:pt idx="510">
                  <c:v>0.24790000000000001</c:v>
                </c:pt>
                <c:pt idx="511">
                  <c:v>0.36780000000000002</c:v>
                </c:pt>
                <c:pt idx="512">
                  <c:v>7.5499999999999998E-2</c:v>
                </c:pt>
                <c:pt idx="513">
                  <c:v>8.1699999999999995E-2</c:v>
                </c:pt>
                <c:pt idx="514">
                  <c:v>7.7100000000000002E-2</c:v>
                </c:pt>
                <c:pt idx="515">
                  <c:v>3.1399999999999997E-2</c:v>
                </c:pt>
                <c:pt idx="516">
                  <c:v>3.1399999999999997E-2</c:v>
                </c:pt>
                <c:pt idx="517">
                  <c:v>3.0599999999999999E-2</c:v>
                </c:pt>
                <c:pt idx="518">
                  <c:v>3.0499999999999999E-2</c:v>
                </c:pt>
                <c:pt idx="519">
                  <c:v>3.0499999999999999E-2</c:v>
                </c:pt>
                <c:pt idx="520">
                  <c:v>3.0200000000000001E-2</c:v>
                </c:pt>
                <c:pt idx="521">
                  <c:v>3.0099999999999998E-2</c:v>
                </c:pt>
                <c:pt idx="522">
                  <c:v>0.03</c:v>
                </c:pt>
                <c:pt idx="523">
                  <c:v>2.8899999999999999E-2</c:v>
                </c:pt>
                <c:pt idx="524">
                  <c:v>2.8899999999999999E-2</c:v>
                </c:pt>
                <c:pt idx="525">
                  <c:v>3.1899999999999998E-2</c:v>
                </c:pt>
                <c:pt idx="526">
                  <c:v>4.4999999999999998E-2</c:v>
                </c:pt>
                <c:pt idx="527">
                  <c:v>7.0499999999999993E-2</c:v>
                </c:pt>
                <c:pt idx="528">
                  <c:v>9.69E-2</c:v>
                </c:pt>
                <c:pt idx="529">
                  <c:v>9.4500000000000001E-2</c:v>
                </c:pt>
                <c:pt idx="530">
                  <c:v>0.13300000000000001</c:v>
                </c:pt>
                <c:pt idx="531">
                  <c:v>0.17749999999999999</c:v>
                </c:pt>
                <c:pt idx="532">
                  <c:v>0.16120000000000001</c:v>
                </c:pt>
                <c:pt idx="533">
                  <c:v>6.83E-2</c:v>
                </c:pt>
                <c:pt idx="534">
                  <c:v>6.9699999999999998E-2</c:v>
                </c:pt>
                <c:pt idx="535">
                  <c:v>3.1399999999999997E-2</c:v>
                </c:pt>
                <c:pt idx="536">
                  <c:v>3.1E-2</c:v>
                </c:pt>
                <c:pt idx="537">
                  <c:v>3.09E-2</c:v>
                </c:pt>
                <c:pt idx="538">
                  <c:v>3.1199999999999999E-2</c:v>
                </c:pt>
                <c:pt idx="539">
                  <c:v>3.1300000000000001E-2</c:v>
                </c:pt>
                <c:pt idx="540">
                  <c:v>3.09E-2</c:v>
                </c:pt>
                <c:pt idx="541">
                  <c:v>3.0499999999999999E-2</c:v>
                </c:pt>
                <c:pt idx="542">
                  <c:v>3.1699999999999999E-2</c:v>
                </c:pt>
                <c:pt idx="543">
                  <c:v>3.4599999999999999E-2</c:v>
                </c:pt>
                <c:pt idx="544">
                  <c:v>4.36E-2</c:v>
                </c:pt>
                <c:pt idx="545">
                  <c:v>5.5399999999999998E-2</c:v>
                </c:pt>
                <c:pt idx="546">
                  <c:v>8.1000000000000003E-2</c:v>
                </c:pt>
                <c:pt idx="547">
                  <c:v>0.13</c:v>
                </c:pt>
                <c:pt idx="548">
                  <c:v>0.2167</c:v>
                </c:pt>
                <c:pt idx="549">
                  <c:v>0.20039999999999999</c:v>
                </c:pt>
                <c:pt idx="550">
                  <c:v>7.1800000000000003E-2</c:v>
                </c:pt>
                <c:pt idx="551">
                  <c:v>6.93E-2</c:v>
                </c:pt>
                <c:pt idx="552">
                  <c:v>6.9000000000000006E-2</c:v>
                </c:pt>
                <c:pt idx="553">
                  <c:v>7.3599999999999999E-2</c:v>
                </c:pt>
                <c:pt idx="554">
                  <c:v>3.1E-2</c:v>
                </c:pt>
                <c:pt idx="555">
                  <c:v>3.1300000000000001E-2</c:v>
                </c:pt>
                <c:pt idx="556">
                  <c:v>3.0599999999999999E-2</c:v>
                </c:pt>
                <c:pt idx="557">
                  <c:v>2.9700000000000001E-2</c:v>
                </c:pt>
                <c:pt idx="558">
                  <c:v>3.0700000000000002E-2</c:v>
                </c:pt>
                <c:pt idx="559">
                  <c:v>3.09E-2</c:v>
                </c:pt>
                <c:pt idx="560">
                  <c:v>3.09E-2</c:v>
                </c:pt>
                <c:pt idx="561">
                  <c:v>3.0599999999999999E-2</c:v>
                </c:pt>
                <c:pt idx="562">
                  <c:v>3.0499999999999999E-2</c:v>
                </c:pt>
                <c:pt idx="563">
                  <c:v>3.0499999999999999E-2</c:v>
                </c:pt>
                <c:pt idx="564">
                  <c:v>3.3399999999999999E-2</c:v>
                </c:pt>
                <c:pt idx="565">
                  <c:v>4.8000000000000001E-2</c:v>
                </c:pt>
                <c:pt idx="566">
                  <c:v>6.0100000000000001E-2</c:v>
                </c:pt>
                <c:pt idx="567">
                  <c:v>6.2E-2</c:v>
                </c:pt>
                <c:pt idx="568">
                  <c:v>7.46E-2</c:v>
                </c:pt>
                <c:pt idx="569">
                  <c:v>0.1075</c:v>
                </c:pt>
                <c:pt idx="570">
                  <c:v>0.1462</c:v>
                </c:pt>
                <c:pt idx="571">
                  <c:v>0.16139999999999999</c:v>
                </c:pt>
                <c:pt idx="572">
                  <c:v>0.1077</c:v>
                </c:pt>
                <c:pt idx="573">
                  <c:v>6.3799999999999996E-2</c:v>
                </c:pt>
                <c:pt idx="574">
                  <c:v>6.7000000000000004E-2</c:v>
                </c:pt>
                <c:pt idx="575">
                  <c:v>7.17E-2</c:v>
                </c:pt>
                <c:pt idx="576">
                  <c:v>3.0800000000000001E-2</c:v>
                </c:pt>
                <c:pt idx="577">
                  <c:v>3.0700000000000002E-2</c:v>
                </c:pt>
                <c:pt idx="578">
                  <c:v>3.0300000000000001E-2</c:v>
                </c:pt>
                <c:pt idx="579">
                  <c:v>3.0099999999999998E-2</c:v>
                </c:pt>
                <c:pt idx="580">
                  <c:v>3.0599999999999999E-2</c:v>
                </c:pt>
                <c:pt idx="581">
                  <c:v>3.09E-2</c:v>
                </c:pt>
                <c:pt idx="582">
                  <c:v>3.0800000000000001E-2</c:v>
                </c:pt>
                <c:pt idx="583">
                  <c:v>3.0800000000000001E-2</c:v>
                </c:pt>
                <c:pt idx="584">
                  <c:v>3.0599999999999999E-2</c:v>
                </c:pt>
                <c:pt idx="585">
                  <c:v>2.98E-2</c:v>
                </c:pt>
                <c:pt idx="586">
                  <c:v>3.1399999999999997E-2</c:v>
                </c:pt>
                <c:pt idx="587">
                  <c:v>3.2899999999999999E-2</c:v>
                </c:pt>
                <c:pt idx="588">
                  <c:v>3.5400000000000001E-2</c:v>
                </c:pt>
                <c:pt idx="589">
                  <c:v>5.4399999999999997E-2</c:v>
                </c:pt>
                <c:pt idx="590">
                  <c:v>0.1051</c:v>
                </c:pt>
                <c:pt idx="591">
                  <c:v>0.1983</c:v>
                </c:pt>
                <c:pt idx="592">
                  <c:v>0.23250000000000001</c:v>
                </c:pt>
                <c:pt idx="593">
                  <c:v>0.1845</c:v>
                </c:pt>
                <c:pt idx="594">
                  <c:v>0.13800000000000001</c:v>
                </c:pt>
                <c:pt idx="595">
                  <c:v>0.113</c:v>
                </c:pt>
                <c:pt idx="596">
                  <c:v>9.06E-2</c:v>
                </c:pt>
                <c:pt idx="597">
                  <c:v>9.5899999999999999E-2</c:v>
                </c:pt>
                <c:pt idx="598">
                  <c:v>9.4399999999999998E-2</c:v>
                </c:pt>
                <c:pt idx="599">
                  <c:v>6.6100000000000006E-2</c:v>
                </c:pt>
                <c:pt idx="600">
                  <c:v>5.0500000000000003E-2</c:v>
                </c:pt>
                <c:pt idx="601">
                  <c:v>5.9700000000000003E-2</c:v>
                </c:pt>
                <c:pt idx="602">
                  <c:v>8.9300000000000004E-2</c:v>
                </c:pt>
                <c:pt idx="603">
                  <c:v>0.11219999999999999</c:v>
                </c:pt>
                <c:pt idx="604">
                  <c:v>0.161</c:v>
                </c:pt>
                <c:pt idx="605">
                  <c:v>0.1308</c:v>
                </c:pt>
                <c:pt idx="606">
                  <c:v>0.1278</c:v>
                </c:pt>
                <c:pt idx="607">
                  <c:v>0.1085</c:v>
                </c:pt>
                <c:pt idx="608">
                  <c:v>0.1041</c:v>
                </c:pt>
                <c:pt idx="609">
                  <c:v>3.1199999999999999E-2</c:v>
                </c:pt>
                <c:pt idx="610">
                  <c:v>3.0800000000000001E-2</c:v>
                </c:pt>
                <c:pt idx="611">
                  <c:v>3.0499999999999999E-2</c:v>
                </c:pt>
                <c:pt idx="612">
                  <c:v>2.9700000000000001E-2</c:v>
                </c:pt>
                <c:pt idx="613">
                  <c:v>3.0300000000000001E-2</c:v>
                </c:pt>
                <c:pt idx="614">
                  <c:v>2.9600000000000001E-2</c:v>
                </c:pt>
                <c:pt idx="615">
                  <c:v>2.93E-2</c:v>
                </c:pt>
                <c:pt idx="616">
                  <c:v>2.9100000000000001E-2</c:v>
                </c:pt>
                <c:pt idx="617">
                  <c:v>3.1399999999999997E-2</c:v>
                </c:pt>
                <c:pt idx="618">
                  <c:v>3.3700000000000001E-2</c:v>
                </c:pt>
                <c:pt idx="619">
                  <c:v>3.9800000000000002E-2</c:v>
                </c:pt>
                <c:pt idx="620">
                  <c:v>5.0700000000000002E-2</c:v>
                </c:pt>
                <c:pt idx="621">
                  <c:v>6.3200000000000006E-2</c:v>
                </c:pt>
                <c:pt idx="622">
                  <c:v>0.1457</c:v>
                </c:pt>
                <c:pt idx="623">
                  <c:v>6.4399999999999999E-2</c:v>
                </c:pt>
                <c:pt idx="624">
                  <c:v>4.6199999999999998E-2</c:v>
                </c:pt>
                <c:pt idx="625">
                  <c:v>4.0599999999999997E-2</c:v>
                </c:pt>
                <c:pt idx="626">
                  <c:v>3.9100000000000003E-2</c:v>
                </c:pt>
                <c:pt idx="627">
                  <c:v>3.78E-2</c:v>
                </c:pt>
                <c:pt idx="628">
                  <c:v>3.7699999999999997E-2</c:v>
                </c:pt>
                <c:pt idx="629">
                  <c:v>3.7999999999999999E-2</c:v>
                </c:pt>
                <c:pt idx="630">
                  <c:v>3.0499999999999999E-2</c:v>
                </c:pt>
                <c:pt idx="631">
                  <c:v>3.0499999999999999E-2</c:v>
                </c:pt>
                <c:pt idx="632">
                  <c:v>0.03</c:v>
                </c:pt>
                <c:pt idx="633">
                  <c:v>2.9499999999999998E-2</c:v>
                </c:pt>
                <c:pt idx="634">
                  <c:v>2.9600000000000001E-2</c:v>
                </c:pt>
                <c:pt idx="635">
                  <c:v>2.9600000000000001E-2</c:v>
                </c:pt>
                <c:pt idx="636">
                  <c:v>2.9899999999999999E-2</c:v>
                </c:pt>
                <c:pt idx="637">
                  <c:v>2.9399999999999999E-2</c:v>
                </c:pt>
                <c:pt idx="638">
                  <c:v>2.8899999999999999E-2</c:v>
                </c:pt>
                <c:pt idx="639">
                  <c:v>2.87E-2</c:v>
                </c:pt>
                <c:pt idx="640">
                  <c:v>3.1600000000000003E-2</c:v>
                </c:pt>
                <c:pt idx="641">
                  <c:v>4.4499999999999998E-2</c:v>
                </c:pt>
                <c:pt idx="642">
                  <c:v>7.4099999999999999E-2</c:v>
                </c:pt>
                <c:pt idx="643">
                  <c:v>0.17519999999999999</c:v>
                </c:pt>
                <c:pt idx="644">
                  <c:v>0.1845</c:v>
                </c:pt>
                <c:pt idx="645">
                  <c:v>0.17799999999999999</c:v>
                </c:pt>
                <c:pt idx="646">
                  <c:v>0.18809999999999999</c:v>
                </c:pt>
                <c:pt idx="647">
                  <c:v>0.17199999999999999</c:v>
                </c:pt>
                <c:pt idx="648">
                  <c:v>0.17299999999999999</c:v>
                </c:pt>
                <c:pt idx="649">
                  <c:v>0.1678</c:v>
                </c:pt>
                <c:pt idx="650">
                  <c:v>0.19339999999999999</c:v>
                </c:pt>
                <c:pt idx="651">
                  <c:v>3.4200000000000001E-2</c:v>
                </c:pt>
                <c:pt idx="652">
                  <c:v>3.3500000000000002E-2</c:v>
                </c:pt>
                <c:pt idx="653">
                  <c:v>3.3700000000000001E-2</c:v>
                </c:pt>
                <c:pt idx="654">
                  <c:v>3.9600000000000003E-2</c:v>
                </c:pt>
                <c:pt idx="655">
                  <c:v>6.1199999999999997E-2</c:v>
                </c:pt>
                <c:pt idx="656">
                  <c:v>9.2200000000000004E-2</c:v>
                </c:pt>
                <c:pt idx="657">
                  <c:v>0.1123</c:v>
                </c:pt>
                <c:pt idx="658">
                  <c:v>0.127</c:v>
                </c:pt>
                <c:pt idx="659">
                  <c:v>0.12280000000000001</c:v>
                </c:pt>
                <c:pt idx="660">
                  <c:v>0.13489999999999999</c:v>
                </c:pt>
                <c:pt idx="661">
                  <c:v>3.32E-2</c:v>
                </c:pt>
                <c:pt idx="662">
                  <c:v>3.3599999999999998E-2</c:v>
                </c:pt>
                <c:pt idx="663">
                  <c:v>3.2300000000000002E-2</c:v>
                </c:pt>
                <c:pt idx="664">
                  <c:v>3.2199999999999999E-2</c:v>
                </c:pt>
                <c:pt idx="665">
                  <c:v>3.1300000000000001E-2</c:v>
                </c:pt>
                <c:pt idx="666">
                  <c:v>3.1600000000000003E-2</c:v>
                </c:pt>
                <c:pt idx="667">
                  <c:v>3.1899999999999998E-2</c:v>
                </c:pt>
                <c:pt idx="668">
                  <c:v>3.2500000000000001E-2</c:v>
                </c:pt>
                <c:pt idx="669">
                  <c:v>3.15E-2</c:v>
                </c:pt>
                <c:pt idx="670">
                  <c:v>3.1600000000000003E-2</c:v>
                </c:pt>
                <c:pt idx="671">
                  <c:v>3.1699999999999999E-2</c:v>
                </c:pt>
                <c:pt idx="672">
                  <c:v>3.1399999999999997E-2</c:v>
                </c:pt>
                <c:pt idx="673">
                  <c:v>3.1899999999999998E-2</c:v>
                </c:pt>
                <c:pt idx="674">
                  <c:v>3.3000000000000002E-2</c:v>
                </c:pt>
                <c:pt idx="675">
                  <c:v>3.32E-2</c:v>
                </c:pt>
                <c:pt idx="676">
                  <c:v>3.5200000000000002E-2</c:v>
                </c:pt>
                <c:pt idx="677">
                  <c:v>4.8300000000000003E-2</c:v>
                </c:pt>
                <c:pt idx="678">
                  <c:v>6.7900000000000002E-2</c:v>
                </c:pt>
                <c:pt idx="679">
                  <c:v>0.13780000000000001</c:v>
                </c:pt>
                <c:pt idx="680">
                  <c:v>0.73960000000000004</c:v>
                </c:pt>
                <c:pt idx="681">
                  <c:v>0.68230000000000002</c:v>
                </c:pt>
                <c:pt idx="682">
                  <c:v>0.52080000000000004</c:v>
                </c:pt>
                <c:pt idx="683">
                  <c:v>0.55089999999999995</c:v>
                </c:pt>
                <c:pt idx="684">
                  <c:v>0.60770000000000002</c:v>
                </c:pt>
                <c:pt idx="685">
                  <c:v>8.9399999999999993E-2</c:v>
                </c:pt>
                <c:pt idx="686">
                  <c:v>0.1061</c:v>
                </c:pt>
                <c:pt idx="687">
                  <c:v>0.13930000000000001</c:v>
                </c:pt>
                <c:pt idx="688">
                  <c:v>9.5399999999999999E-2</c:v>
                </c:pt>
                <c:pt idx="689">
                  <c:v>0.10879999999999999</c:v>
                </c:pt>
                <c:pt idx="690">
                  <c:v>3.2500000000000001E-2</c:v>
                </c:pt>
                <c:pt idx="691">
                  <c:v>3.27E-2</c:v>
                </c:pt>
                <c:pt idx="692">
                  <c:v>3.2099999999999997E-2</c:v>
                </c:pt>
                <c:pt idx="693">
                  <c:v>3.3000000000000002E-2</c:v>
                </c:pt>
                <c:pt idx="694">
                  <c:v>3.4299999999999997E-2</c:v>
                </c:pt>
                <c:pt idx="695">
                  <c:v>3.56E-2</c:v>
                </c:pt>
                <c:pt idx="696">
                  <c:v>4.07E-2</c:v>
                </c:pt>
                <c:pt idx="697">
                  <c:v>5.74E-2</c:v>
                </c:pt>
                <c:pt idx="698">
                  <c:v>6.8099999999999994E-2</c:v>
                </c:pt>
                <c:pt idx="699">
                  <c:v>0.22</c:v>
                </c:pt>
                <c:pt idx="700">
                  <c:v>0.24299999999999999</c:v>
                </c:pt>
                <c:pt idx="701">
                  <c:v>0.24299999999999999</c:v>
                </c:pt>
                <c:pt idx="702">
                  <c:v>0.23319999999999999</c:v>
                </c:pt>
                <c:pt idx="703">
                  <c:v>6.6199999999999995E-2</c:v>
                </c:pt>
                <c:pt idx="704">
                  <c:v>7.2499999999999995E-2</c:v>
                </c:pt>
                <c:pt idx="705">
                  <c:v>0.28589999999999999</c:v>
                </c:pt>
                <c:pt idx="706">
                  <c:v>0.27079999999999999</c:v>
                </c:pt>
                <c:pt idx="707">
                  <c:v>0.30259999999999998</c:v>
                </c:pt>
                <c:pt idx="708">
                  <c:v>0.26500000000000001</c:v>
                </c:pt>
                <c:pt idx="709">
                  <c:v>0.25440000000000002</c:v>
                </c:pt>
                <c:pt idx="710">
                  <c:v>0.27729999999999999</c:v>
                </c:pt>
                <c:pt idx="711">
                  <c:v>0.24990000000000001</c:v>
                </c:pt>
                <c:pt idx="712">
                  <c:v>5.7700000000000001E-2</c:v>
                </c:pt>
                <c:pt idx="713">
                  <c:v>6.4399999999999999E-2</c:v>
                </c:pt>
                <c:pt idx="714">
                  <c:v>6.1899999999999997E-2</c:v>
                </c:pt>
                <c:pt idx="715">
                  <c:v>8.0399999999999999E-2</c:v>
                </c:pt>
                <c:pt idx="716">
                  <c:v>0.11459999999999999</c:v>
                </c:pt>
                <c:pt idx="717">
                  <c:v>0.1106</c:v>
                </c:pt>
                <c:pt idx="718">
                  <c:v>0.1111</c:v>
                </c:pt>
                <c:pt idx="719">
                  <c:v>0.1115</c:v>
                </c:pt>
                <c:pt idx="720">
                  <c:v>6.4399999999999999E-2</c:v>
                </c:pt>
                <c:pt idx="721">
                  <c:v>7.9299999999999995E-2</c:v>
                </c:pt>
                <c:pt idx="722">
                  <c:v>9.7600000000000006E-2</c:v>
                </c:pt>
                <c:pt idx="723">
                  <c:v>0.1118</c:v>
                </c:pt>
                <c:pt idx="724">
                  <c:v>0.25380000000000003</c:v>
                </c:pt>
                <c:pt idx="725">
                  <c:v>0.21199999999999999</c:v>
                </c:pt>
                <c:pt idx="726">
                  <c:v>0.27529999999999999</c:v>
                </c:pt>
                <c:pt idx="727">
                  <c:v>0.2571</c:v>
                </c:pt>
                <c:pt idx="728">
                  <c:v>0.10290000000000001</c:v>
                </c:pt>
                <c:pt idx="729">
                  <c:v>0.1716</c:v>
                </c:pt>
                <c:pt idx="730">
                  <c:v>0.1812</c:v>
                </c:pt>
                <c:pt idx="731">
                  <c:v>0.16489999999999999</c:v>
                </c:pt>
                <c:pt idx="732">
                  <c:v>3.2300000000000002E-2</c:v>
                </c:pt>
                <c:pt idx="733">
                  <c:v>3.1699999999999999E-2</c:v>
                </c:pt>
                <c:pt idx="734">
                  <c:v>3.1199999999999999E-2</c:v>
                </c:pt>
                <c:pt idx="735">
                  <c:v>3.0599999999999999E-2</c:v>
                </c:pt>
                <c:pt idx="736">
                  <c:v>3.0800000000000001E-2</c:v>
                </c:pt>
                <c:pt idx="737">
                  <c:v>3.1399999999999997E-2</c:v>
                </c:pt>
                <c:pt idx="738">
                  <c:v>3.1600000000000003E-2</c:v>
                </c:pt>
                <c:pt idx="739">
                  <c:v>3.1800000000000002E-2</c:v>
                </c:pt>
                <c:pt idx="740">
                  <c:v>3.0700000000000002E-2</c:v>
                </c:pt>
                <c:pt idx="741">
                  <c:v>3.0099999999999998E-2</c:v>
                </c:pt>
                <c:pt idx="742">
                  <c:v>3.1899999999999998E-2</c:v>
                </c:pt>
                <c:pt idx="743">
                  <c:v>3.2500000000000001E-2</c:v>
                </c:pt>
                <c:pt idx="744">
                  <c:v>4.1099999999999998E-2</c:v>
                </c:pt>
                <c:pt idx="745">
                  <c:v>4.7399999999999998E-2</c:v>
                </c:pt>
                <c:pt idx="746">
                  <c:v>5.0700000000000002E-2</c:v>
                </c:pt>
                <c:pt idx="747">
                  <c:v>5.74E-2</c:v>
                </c:pt>
                <c:pt idx="748">
                  <c:v>6.54E-2</c:v>
                </c:pt>
                <c:pt idx="749">
                  <c:v>8.9399999999999993E-2</c:v>
                </c:pt>
                <c:pt idx="750">
                  <c:v>0.12540000000000001</c:v>
                </c:pt>
                <c:pt idx="751">
                  <c:v>0.1595</c:v>
                </c:pt>
                <c:pt idx="752">
                  <c:v>0.104</c:v>
                </c:pt>
                <c:pt idx="753">
                  <c:v>0.1057</c:v>
                </c:pt>
                <c:pt idx="754">
                  <c:v>8.9899999999999994E-2</c:v>
                </c:pt>
                <c:pt idx="755">
                  <c:v>9.5299999999999996E-2</c:v>
                </c:pt>
                <c:pt idx="756">
                  <c:v>3.3500000000000002E-2</c:v>
                </c:pt>
                <c:pt idx="757">
                  <c:v>3.3799999999999997E-2</c:v>
                </c:pt>
                <c:pt idx="758">
                  <c:v>3.3300000000000003E-2</c:v>
                </c:pt>
                <c:pt idx="759">
                  <c:v>3.2800000000000003E-2</c:v>
                </c:pt>
                <c:pt idx="760">
                  <c:v>3.2500000000000001E-2</c:v>
                </c:pt>
                <c:pt idx="761">
                  <c:v>3.27E-2</c:v>
                </c:pt>
                <c:pt idx="762">
                  <c:v>3.15E-2</c:v>
                </c:pt>
                <c:pt idx="763">
                  <c:v>3.1099999999999999E-2</c:v>
                </c:pt>
                <c:pt idx="764">
                  <c:v>3.1399999999999997E-2</c:v>
                </c:pt>
                <c:pt idx="765">
                  <c:v>3.1600000000000003E-2</c:v>
                </c:pt>
                <c:pt idx="766">
                  <c:v>3.1199999999999999E-2</c:v>
                </c:pt>
                <c:pt idx="767">
                  <c:v>3.0800000000000001E-2</c:v>
                </c:pt>
                <c:pt idx="768">
                  <c:v>3.0200000000000001E-2</c:v>
                </c:pt>
                <c:pt idx="769">
                  <c:v>3.0700000000000002E-2</c:v>
                </c:pt>
                <c:pt idx="770">
                  <c:v>3.3799999999999997E-2</c:v>
                </c:pt>
                <c:pt idx="771">
                  <c:v>3.9399999999999998E-2</c:v>
                </c:pt>
                <c:pt idx="772">
                  <c:v>6.2700000000000006E-2</c:v>
                </c:pt>
                <c:pt idx="773">
                  <c:v>8.0600000000000005E-2</c:v>
                </c:pt>
                <c:pt idx="774">
                  <c:v>0.1361</c:v>
                </c:pt>
                <c:pt idx="775">
                  <c:v>0.18149999999999999</c:v>
                </c:pt>
                <c:pt idx="776">
                  <c:v>0.16320000000000001</c:v>
                </c:pt>
                <c:pt idx="777">
                  <c:v>0.10059999999999999</c:v>
                </c:pt>
                <c:pt idx="778">
                  <c:v>0.1045</c:v>
                </c:pt>
                <c:pt idx="779">
                  <c:v>7.3599999999999999E-2</c:v>
                </c:pt>
                <c:pt idx="780">
                  <c:v>0.21540000000000001</c:v>
                </c:pt>
                <c:pt idx="781">
                  <c:v>0.23880000000000001</c:v>
                </c:pt>
                <c:pt idx="782">
                  <c:v>0.2263</c:v>
                </c:pt>
                <c:pt idx="783">
                  <c:v>0.25109999999999999</c:v>
                </c:pt>
                <c:pt idx="784">
                  <c:v>3.1399999999999997E-2</c:v>
                </c:pt>
                <c:pt idx="785">
                  <c:v>3.1300000000000001E-2</c:v>
                </c:pt>
                <c:pt idx="786">
                  <c:v>3.15E-2</c:v>
                </c:pt>
                <c:pt idx="787">
                  <c:v>3.1199999999999999E-2</c:v>
                </c:pt>
                <c:pt idx="788">
                  <c:v>3.09E-2</c:v>
                </c:pt>
                <c:pt idx="789">
                  <c:v>2.9899999999999999E-2</c:v>
                </c:pt>
                <c:pt idx="790">
                  <c:v>2.98E-2</c:v>
                </c:pt>
                <c:pt idx="791">
                  <c:v>2.9700000000000001E-2</c:v>
                </c:pt>
                <c:pt idx="792">
                  <c:v>3.2199999999999999E-2</c:v>
                </c:pt>
                <c:pt idx="793">
                  <c:v>4.0599999999999997E-2</c:v>
                </c:pt>
                <c:pt idx="794">
                  <c:v>4.6899999999999997E-2</c:v>
                </c:pt>
                <c:pt idx="795">
                  <c:v>5.7700000000000001E-2</c:v>
                </c:pt>
                <c:pt idx="796">
                  <c:v>8.09E-2</c:v>
                </c:pt>
                <c:pt idx="797">
                  <c:v>0.11260000000000001</c:v>
                </c:pt>
                <c:pt idx="798">
                  <c:v>9.4399999999999998E-2</c:v>
                </c:pt>
                <c:pt idx="799">
                  <c:v>6.08E-2</c:v>
                </c:pt>
                <c:pt idx="800">
                  <c:v>5.11E-2</c:v>
                </c:pt>
                <c:pt idx="801">
                  <c:v>5.1400000000000001E-2</c:v>
                </c:pt>
                <c:pt idx="802">
                  <c:v>5.1799999999999999E-2</c:v>
                </c:pt>
                <c:pt idx="803">
                  <c:v>5.2499999999999998E-2</c:v>
                </c:pt>
                <c:pt idx="804">
                  <c:v>5.0799999999999998E-2</c:v>
                </c:pt>
                <c:pt idx="805">
                  <c:v>3.1199999999999999E-2</c:v>
                </c:pt>
                <c:pt idx="806">
                  <c:v>3.1199999999999999E-2</c:v>
                </c:pt>
                <c:pt idx="807">
                  <c:v>3.0700000000000002E-2</c:v>
                </c:pt>
                <c:pt idx="808">
                  <c:v>3.0200000000000001E-2</c:v>
                </c:pt>
                <c:pt idx="809">
                  <c:v>3.0300000000000001E-2</c:v>
                </c:pt>
                <c:pt idx="810">
                  <c:v>2.9700000000000001E-2</c:v>
                </c:pt>
                <c:pt idx="811">
                  <c:v>2.9399999999999999E-2</c:v>
                </c:pt>
                <c:pt idx="812">
                  <c:v>3.0099999999999998E-2</c:v>
                </c:pt>
                <c:pt idx="813">
                  <c:v>3.3399999999999999E-2</c:v>
                </c:pt>
                <c:pt idx="814">
                  <c:v>4.0500000000000001E-2</c:v>
                </c:pt>
                <c:pt idx="815">
                  <c:v>5.1299999999999998E-2</c:v>
                </c:pt>
                <c:pt idx="816">
                  <c:v>8.4500000000000006E-2</c:v>
                </c:pt>
                <c:pt idx="817">
                  <c:v>8.8900000000000007E-2</c:v>
                </c:pt>
                <c:pt idx="818">
                  <c:v>8.8499999999999995E-2</c:v>
                </c:pt>
                <c:pt idx="819">
                  <c:v>9.2100000000000001E-2</c:v>
                </c:pt>
                <c:pt idx="820">
                  <c:v>7.6300000000000007E-2</c:v>
                </c:pt>
                <c:pt idx="821">
                  <c:v>7.1999999999999995E-2</c:v>
                </c:pt>
                <c:pt idx="822">
                  <c:v>7.1499999999999994E-2</c:v>
                </c:pt>
                <c:pt idx="823">
                  <c:v>6.7599999999999993E-2</c:v>
                </c:pt>
                <c:pt idx="824">
                  <c:v>6.8199999999999997E-2</c:v>
                </c:pt>
                <c:pt idx="825">
                  <c:v>5.8099999999999999E-2</c:v>
                </c:pt>
                <c:pt idx="826">
                  <c:v>4.8899999999999999E-2</c:v>
                </c:pt>
                <c:pt idx="827">
                  <c:v>4.8800000000000003E-2</c:v>
                </c:pt>
                <c:pt idx="828">
                  <c:v>4.2700000000000002E-2</c:v>
                </c:pt>
                <c:pt idx="829">
                  <c:v>3.1800000000000002E-2</c:v>
                </c:pt>
                <c:pt idx="830">
                  <c:v>3.1E-2</c:v>
                </c:pt>
                <c:pt idx="831">
                  <c:v>3.0499999999999999E-2</c:v>
                </c:pt>
                <c:pt idx="832">
                  <c:v>3.0499999999999999E-2</c:v>
                </c:pt>
                <c:pt idx="833">
                  <c:v>0.03</c:v>
                </c:pt>
                <c:pt idx="834">
                  <c:v>2.9700000000000001E-2</c:v>
                </c:pt>
                <c:pt idx="835">
                  <c:v>2.9700000000000001E-2</c:v>
                </c:pt>
                <c:pt idx="836">
                  <c:v>3.15E-2</c:v>
                </c:pt>
                <c:pt idx="837">
                  <c:v>3.8699999999999998E-2</c:v>
                </c:pt>
                <c:pt idx="838">
                  <c:v>4.7500000000000001E-2</c:v>
                </c:pt>
                <c:pt idx="839">
                  <c:v>6.7199999999999996E-2</c:v>
                </c:pt>
                <c:pt idx="840">
                  <c:v>8.2600000000000007E-2</c:v>
                </c:pt>
                <c:pt idx="841">
                  <c:v>0.1067</c:v>
                </c:pt>
                <c:pt idx="842">
                  <c:v>0.11409999999999999</c:v>
                </c:pt>
                <c:pt idx="843">
                  <c:v>7.5200000000000003E-2</c:v>
                </c:pt>
                <c:pt idx="844">
                  <c:v>5.0299999999999997E-2</c:v>
                </c:pt>
                <c:pt idx="845">
                  <c:v>4.2700000000000002E-2</c:v>
                </c:pt>
                <c:pt idx="846">
                  <c:v>3.6400000000000002E-2</c:v>
                </c:pt>
                <c:pt idx="847">
                  <c:v>3.27E-2</c:v>
                </c:pt>
                <c:pt idx="848">
                  <c:v>3.2199999999999999E-2</c:v>
                </c:pt>
                <c:pt idx="849">
                  <c:v>3.1099999999999999E-2</c:v>
                </c:pt>
                <c:pt idx="850">
                  <c:v>3.1600000000000003E-2</c:v>
                </c:pt>
                <c:pt idx="851">
                  <c:v>3.1099999999999999E-2</c:v>
                </c:pt>
                <c:pt idx="852">
                  <c:v>3.0599999999999999E-2</c:v>
                </c:pt>
                <c:pt idx="853">
                  <c:v>2.9899999999999999E-2</c:v>
                </c:pt>
                <c:pt idx="854">
                  <c:v>3.0499999999999999E-2</c:v>
                </c:pt>
                <c:pt idx="855">
                  <c:v>2.9100000000000001E-2</c:v>
                </c:pt>
                <c:pt idx="856">
                  <c:v>3.0099999999999998E-2</c:v>
                </c:pt>
                <c:pt idx="857">
                  <c:v>3.7499999999999999E-2</c:v>
                </c:pt>
                <c:pt idx="858">
                  <c:v>6.1100000000000002E-2</c:v>
                </c:pt>
                <c:pt idx="859">
                  <c:v>8.6999999999999994E-2</c:v>
                </c:pt>
                <c:pt idx="860">
                  <c:v>0.1012</c:v>
                </c:pt>
                <c:pt idx="861">
                  <c:v>5.6500000000000002E-2</c:v>
                </c:pt>
                <c:pt idx="862">
                  <c:v>4.2700000000000002E-2</c:v>
                </c:pt>
                <c:pt idx="863">
                  <c:v>3.9800000000000002E-2</c:v>
                </c:pt>
                <c:pt idx="864">
                  <c:v>3.5000000000000003E-2</c:v>
                </c:pt>
                <c:pt idx="865">
                  <c:v>3.27E-2</c:v>
                </c:pt>
                <c:pt idx="866">
                  <c:v>3.2599999999999997E-2</c:v>
                </c:pt>
                <c:pt idx="867">
                  <c:v>3.1899999999999998E-2</c:v>
                </c:pt>
                <c:pt idx="868">
                  <c:v>3.1399999999999997E-2</c:v>
                </c:pt>
                <c:pt idx="869">
                  <c:v>3.1399999999999997E-2</c:v>
                </c:pt>
                <c:pt idx="870">
                  <c:v>3.0800000000000001E-2</c:v>
                </c:pt>
                <c:pt idx="871">
                  <c:v>3.1099999999999999E-2</c:v>
                </c:pt>
                <c:pt idx="872">
                  <c:v>3.1300000000000001E-2</c:v>
                </c:pt>
                <c:pt idx="873">
                  <c:v>3.1300000000000001E-2</c:v>
                </c:pt>
                <c:pt idx="874">
                  <c:v>3.0800000000000001E-2</c:v>
                </c:pt>
                <c:pt idx="875">
                  <c:v>3.1099999999999999E-2</c:v>
                </c:pt>
                <c:pt idx="876">
                  <c:v>3.09E-2</c:v>
                </c:pt>
                <c:pt idx="877">
                  <c:v>3.0800000000000001E-2</c:v>
                </c:pt>
                <c:pt idx="878">
                  <c:v>2.92E-2</c:v>
                </c:pt>
                <c:pt idx="879">
                  <c:v>3.0700000000000002E-2</c:v>
                </c:pt>
                <c:pt idx="880">
                  <c:v>4.1200000000000001E-2</c:v>
                </c:pt>
                <c:pt idx="881">
                  <c:v>5.3499999999999999E-2</c:v>
                </c:pt>
                <c:pt idx="882">
                  <c:v>7.2900000000000006E-2</c:v>
                </c:pt>
                <c:pt idx="883">
                  <c:v>0.1192</c:v>
                </c:pt>
                <c:pt idx="884">
                  <c:v>0.20330000000000001</c:v>
                </c:pt>
                <c:pt idx="885">
                  <c:v>5.0599999999999999E-2</c:v>
                </c:pt>
                <c:pt idx="886">
                  <c:v>3.3000000000000002E-2</c:v>
                </c:pt>
                <c:pt idx="887">
                  <c:v>3.1699999999999999E-2</c:v>
                </c:pt>
                <c:pt idx="888">
                  <c:v>3.1399999999999997E-2</c:v>
                </c:pt>
                <c:pt idx="889">
                  <c:v>3.1699999999999999E-2</c:v>
                </c:pt>
                <c:pt idx="890">
                  <c:v>3.15E-2</c:v>
                </c:pt>
                <c:pt idx="891">
                  <c:v>3.1399999999999997E-2</c:v>
                </c:pt>
                <c:pt idx="892">
                  <c:v>3.1300000000000001E-2</c:v>
                </c:pt>
                <c:pt idx="893">
                  <c:v>3.1099999999999999E-2</c:v>
                </c:pt>
                <c:pt idx="894">
                  <c:v>3.04E-2</c:v>
                </c:pt>
                <c:pt idx="895">
                  <c:v>0.03</c:v>
                </c:pt>
                <c:pt idx="896">
                  <c:v>2.9499999999999998E-2</c:v>
                </c:pt>
                <c:pt idx="897">
                  <c:v>2.92E-2</c:v>
                </c:pt>
                <c:pt idx="898">
                  <c:v>2.92E-2</c:v>
                </c:pt>
                <c:pt idx="899">
                  <c:v>2.93E-2</c:v>
                </c:pt>
                <c:pt idx="900">
                  <c:v>3.8399999999999997E-2</c:v>
                </c:pt>
                <c:pt idx="901">
                  <c:v>5.0200000000000002E-2</c:v>
                </c:pt>
                <c:pt idx="902">
                  <c:v>6.2799999999999995E-2</c:v>
                </c:pt>
                <c:pt idx="903">
                  <c:v>6.93E-2</c:v>
                </c:pt>
                <c:pt idx="904">
                  <c:v>0.1086</c:v>
                </c:pt>
                <c:pt idx="905">
                  <c:v>0.16259999999999999</c:v>
                </c:pt>
                <c:pt idx="906">
                  <c:v>8.3000000000000004E-2</c:v>
                </c:pt>
                <c:pt idx="907">
                  <c:v>6.7299999999999999E-2</c:v>
                </c:pt>
                <c:pt idx="908">
                  <c:v>4.4600000000000001E-2</c:v>
                </c:pt>
                <c:pt idx="909">
                  <c:v>3.3500000000000002E-2</c:v>
                </c:pt>
                <c:pt idx="910">
                  <c:v>3.3700000000000001E-2</c:v>
                </c:pt>
                <c:pt idx="911">
                  <c:v>3.3799999999999997E-2</c:v>
                </c:pt>
                <c:pt idx="912">
                  <c:v>3.4299999999999997E-2</c:v>
                </c:pt>
                <c:pt idx="913">
                  <c:v>3.1399999999999997E-2</c:v>
                </c:pt>
                <c:pt idx="914">
                  <c:v>3.0800000000000001E-2</c:v>
                </c:pt>
                <c:pt idx="915">
                  <c:v>3.0599999999999999E-2</c:v>
                </c:pt>
                <c:pt idx="916">
                  <c:v>3.04E-2</c:v>
                </c:pt>
                <c:pt idx="917">
                  <c:v>3.1E-2</c:v>
                </c:pt>
                <c:pt idx="918">
                  <c:v>3.1099999999999999E-2</c:v>
                </c:pt>
                <c:pt idx="919">
                  <c:v>3.0599999999999999E-2</c:v>
                </c:pt>
                <c:pt idx="920">
                  <c:v>3.0700000000000002E-2</c:v>
                </c:pt>
                <c:pt idx="921">
                  <c:v>3.2800000000000003E-2</c:v>
                </c:pt>
                <c:pt idx="922">
                  <c:v>3.6200000000000003E-2</c:v>
                </c:pt>
                <c:pt idx="923">
                  <c:v>5.5500000000000001E-2</c:v>
                </c:pt>
                <c:pt idx="924">
                  <c:v>0.22389999999999999</c:v>
                </c:pt>
                <c:pt idx="925">
                  <c:v>0.2525</c:v>
                </c:pt>
                <c:pt idx="926">
                  <c:v>0.2432</c:v>
                </c:pt>
                <c:pt idx="927">
                  <c:v>0.25600000000000001</c:v>
                </c:pt>
                <c:pt idx="928">
                  <c:v>0.1842</c:v>
                </c:pt>
                <c:pt idx="929">
                  <c:v>0.18490000000000001</c:v>
                </c:pt>
                <c:pt idx="930">
                  <c:v>9.3600000000000003E-2</c:v>
                </c:pt>
                <c:pt idx="931">
                  <c:v>8.6499999999999994E-2</c:v>
                </c:pt>
                <c:pt idx="932">
                  <c:v>9.11E-2</c:v>
                </c:pt>
                <c:pt idx="933">
                  <c:v>7.9600000000000004E-2</c:v>
                </c:pt>
                <c:pt idx="934">
                  <c:v>7.0800000000000002E-2</c:v>
                </c:pt>
                <c:pt idx="935">
                  <c:v>6.9900000000000004E-2</c:v>
                </c:pt>
                <c:pt idx="936">
                  <c:v>4.9000000000000002E-2</c:v>
                </c:pt>
                <c:pt idx="937">
                  <c:v>3.1600000000000003E-2</c:v>
                </c:pt>
                <c:pt idx="938">
                  <c:v>3.1300000000000001E-2</c:v>
                </c:pt>
                <c:pt idx="939">
                  <c:v>3.1099999999999999E-2</c:v>
                </c:pt>
                <c:pt idx="940">
                  <c:v>3.0800000000000001E-2</c:v>
                </c:pt>
                <c:pt idx="941">
                  <c:v>3.15E-2</c:v>
                </c:pt>
                <c:pt idx="942">
                  <c:v>3.0599999999999999E-2</c:v>
                </c:pt>
                <c:pt idx="943">
                  <c:v>3.0499999999999999E-2</c:v>
                </c:pt>
                <c:pt idx="944">
                  <c:v>0.03</c:v>
                </c:pt>
                <c:pt idx="945">
                  <c:v>2.9899999999999999E-2</c:v>
                </c:pt>
                <c:pt idx="946">
                  <c:v>2.8199999999999999E-2</c:v>
                </c:pt>
                <c:pt idx="947">
                  <c:v>2.9499999999999998E-2</c:v>
                </c:pt>
                <c:pt idx="948">
                  <c:v>4.1200000000000001E-2</c:v>
                </c:pt>
                <c:pt idx="949">
                  <c:v>4.0899999999999999E-2</c:v>
                </c:pt>
                <c:pt idx="950">
                  <c:v>5.5800000000000002E-2</c:v>
                </c:pt>
                <c:pt idx="951">
                  <c:v>6.0199999999999997E-2</c:v>
                </c:pt>
                <c:pt idx="952">
                  <c:v>8.3400000000000002E-2</c:v>
                </c:pt>
                <c:pt idx="953">
                  <c:v>0.12089999999999999</c:v>
                </c:pt>
                <c:pt idx="954">
                  <c:v>0.1193</c:v>
                </c:pt>
                <c:pt idx="955">
                  <c:v>7.9500000000000001E-2</c:v>
                </c:pt>
                <c:pt idx="956">
                  <c:v>8.1799999999999998E-2</c:v>
                </c:pt>
                <c:pt idx="957">
                  <c:v>7.5899999999999995E-2</c:v>
                </c:pt>
                <c:pt idx="958">
                  <c:v>3.2500000000000001E-2</c:v>
                </c:pt>
                <c:pt idx="959">
                  <c:v>3.1600000000000003E-2</c:v>
                </c:pt>
                <c:pt idx="960">
                  <c:v>3.2099999999999997E-2</c:v>
                </c:pt>
                <c:pt idx="961">
                  <c:v>3.1699999999999999E-2</c:v>
                </c:pt>
                <c:pt idx="962">
                  <c:v>3.15E-2</c:v>
                </c:pt>
                <c:pt idx="963">
                  <c:v>3.1300000000000001E-2</c:v>
                </c:pt>
                <c:pt idx="964">
                  <c:v>3.0300000000000001E-2</c:v>
                </c:pt>
                <c:pt idx="965">
                  <c:v>3.1699999999999999E-2</c:v>
                </c:pt>
                <c:pt idx="966">
                  <c:v>3.1E-2</c:v>
                </c:pt>
                <c:pt idx="967">
                  <c:v>3.0200000000000001E-2</c:v>
                </c:pt>
                <c:pt idx="968">
                  <c:v>3.0499999999999999E-2</c:v>
                </c:pt>
                <c:pt idx="969">
                  <c:v>3.1399999999999997E-2</c:v>
                </c:pt>
                <c:pt idx="970">
                  <c:v>3.56E-2</c:v>
                </c:pt>
                <c:pt idx="971">
                  <c:v>4.19E-2</c:v>
                </c:pt>
                <c:pt idx="972">
                  <c:v>4.3200000000000002E-2</c:v>
                </c:pt>
                <c:pt idx="973">
                  <c:v>7.0300000000000001E-2</c:v>
                </c:pt>
                <c:pt idx="974">
                  <c:v>0.11219999999999999</c:v>
                </c:pt>
                <c:pt idx="975">
                  <c:v>0.25330000000000003</c:v>
                </c:pt>
                <c:pt idx="976">
                  <c:v>0.2898</c:v>
                </c:pt>
                <c:pt idx="977">
                  <c:v>0.29449999999999998</c:v>
                </c:pt>
                <c:pt idx="978">
                  <c:v>0.27579999999999999</c:v>
                </c:pt>
                <c:pt idx="979">
                  <c:v>0.29310000000000003</c:v>
                </c:pt>
                <c:pt idx="980">
                  <c:v>0.26850000000000002</c:v>
                </c:pt>
                <c:pt idx="981">
                  <c:v>3.2000000000000001E-2</c:v>
                </c:pt>
                <c:pt idx="982">
                  <c:v>3.2000000000000001E-2</c:v>
                </c:pt>
                <c:pt idx="983">
                  <c:v>3.1899999999999998E-2</c:v>
                </c:pt>
                <c:pt idx="984">
                  <c:v>3.1300000000000001E-2</c:v>
                </c:pt>
                <c:pt idx="985">
                  <c:v>3.1800000000000002E-2</c:v>
                </c:pt>
                <c:pt idx="986">
                  <c:v>3.1399999999999997E-2</c:v>
                </c:pt>
                <c:pt idx="987">
                  <c:v>3.1300000000000001E-2</c:v>
                </c:pt>
                <c:pt idx="988">
                  <c:v>3.0800000000000001E-2</c:v>
                </c:pt>
                <c:pt idx="989">
                  <c:v>3.0599999999999999E-2</c:v>
                </c:pt>
                <c:pt idx="990">
                  <c:v>2.9700000000000001E-2</c:v>
                </c:pt>
                <c:pt idx="991">
                  <c:v>3.04E-2</c:v>
                </c:pt>
                <c:pt idx="992">
                  <c:v>3.32E-2</c:v>
                </c:pt>
                <c:pt idx="993">
                  <c:v>3.44E-2</c:v>
                </c:pt>
                <c:pt idx="994">
                  <c:v>6.5199999999999994E-2</c:v>
                </c:pt>
                <c:pt idx="995">
                  <c:v>0.16139999999999999</c:v>
                </c:pt>
                <c:pt idx="996">
                  <c:v>0.14530000000000001</c:v>
                </c:pt>
                <c:pt idx="997">
                  <c:v>0.1613</c:v>
                </c:pt>
                <c:pt idx="998">
                  <c:v>0.1691</c:v>
                </c:pt>
                <c:pt idx="999">
                  <c:v>0.16370000000000001</c:v>
                </c:pt>
                <c:pt idx="1000">
                  <c:v>9.5799999999999996E-2</c:v>
                </c:pt>
                <c:pt idx="1001">
                  <c:v>7.2700000000000001E-2</c:v>
                </c:pt>
                <c:pt idx="1002">
                  <c:v>6.9800000000000001E-2</c:v>
                </c:pt>
                <c:pt idx="1003">
                  <c:v>5.2200000000000003E-2</c:v>
                </c:pt>
                <c:pt idx="1004">
                  <c:v>3.2000000000000001E-2</c:v>
                </c:pt>
                <c:pt idx="1005">
                  <c:v>3.1600000000000003E-2</c:v>
                </c:pt>
                <c:pt idx="1006">
                  <c:v>3.1699999999999999E-2</c:v>
                </c:pt>
                <c:pt idx="1007">
                  <c:v>3.09E-2</c:v>
                </c:pt>
                <c:pt idx="1008">
                  <c:v>3.0700000000000002E-2</c:v>
                </c:pt>
                <c:pt idx="1009">
                  <c:v>3.0499999999999999E-2</c:v>
                </c:pt>
                <c:pt idx="1010">
                  <c:v>3.04E-2</c:v>
                </c:pt>
                <c:pt idx="1011">
                  <c:v>2.9899999999999999E-2</c:v>
                </c:pt>
                <c:pt idx="1012">
                  <c:v>3.4000000000000002E-2</c:v>
                </c:pt>
                <c:pt idx="1013">
                  <c:v>4.0800000000000003E-2</c:v>
                </c:pt>
                <c:pt idx="1014">
                  <c:v>5.16E-2</c:v>
                </c:pt>
                <c:pt idx="1015">
                  <c:v>7.1800000000000003E-2</c:v>
                </c:pt>
                <c:pt idx="1016">
                  <c:v>0.1104</c:v>
                </c:pt>
                <c:pt idx="1017">
                  <c:v>0.1178</c:v>
                </c:pt>
                <c:pt idx="1018">
                  <c:v>0.1242</c:v>
                </c:pt>
                <c:pt idx="1019">
                  <c:v>9.2600000000000002E-2</c:v>
                </c:pt>
                <c:pt idx="1020">
                  <c:v>8.09E-2</c:v>
                </c:pt>
                <c:pt idx="1021">
                  <c:v>4.8300000000000003E-2</c:v>
                </c:pt>
                <c:pt idx="1022">
                  <c:v>3.9300000000000002E-2</c:v>
                </c:pt>
                <c:pt idx="1023">
                  <c:v>3.3700000000000001E-2</c:v>
                </c:pt>
                <c:pt idx="1024">
                  <c:v>3.3399999999999999E-2</c:v>
                </c:pt>
                <c:pt idx="1025">
                  <c:v>3.2800000000000003E-2</c:v>
                </c:pt>
                <c:pt idx="1026">
                  <c:v>3.2099999999999997E-2</c:v>
                </c:pt>
                <c:pt idx="1027">
                  <c:v>3.1899999999999998E-2</c:v>
                </c:pt>
                <c:pt idx="1028">
                  <c:v>3.09E-2</c:v>
                </c:pt>
                <c:pt idx="1029">
                  <c:v>3.1E-2</c:v>
                </c:pt>
                <c:pt idx="1030">
                  <c:v>3.0499999999999999E-2</c:v>
                </c:pt>
                <c:pt idx="1031">
                  <c:v>0.03</c:v>
                </c:pt>
                <c:pt idx="1032">
                  <c:v>3.0200000000000001E-2</c:v>
                </c:pt>
                <c:pt idx="1033">
                  <c:v>0.03</c:v>
                </c:pt>
                <c:pt idx="1034">
                  <c:v>2.98E-2</c:v>
                </c:pt>
                <c:pt idx="1035">
                  <c:v>3.5200000000000002E-2</c:v>
                </c:pt>
                <c:pt idx="1036">
                  <c:v>4.8300000000000003E-2</c:v>
                </c:pt>
                <c:pt idx="1037">
                  <c:v>5.5399999999999998E-2</c:v>
                </c:pt>
                <c:pt idx="1038">
                  <c:v>6.8400000000000002E-2</c:v>
                </c:pt>
                <c:pt idx="1039">
                  <c:v>0.13189999999999999</c:v>
                </c:pt>
                <c:pt idx="1040">
                  <c:v>9.69E-2</c:v>
                </c:pt>
                <c:pt idx="1041">
                  <c:v>9.9199999999999997E-2</c:v>
                </c:pt>
                <c:pt idx="1042">
                  <c:v>4.7600000000000003E-2</c:v>
                </c:pt>
                <c:pt idx="1043">
                  <c:v>4.0500000000000001E-2</c:v>
                </c:pt>
                <c:pt idx="1044">
                  <c:v>3.44E-2</c:v>
                </c:pt>
                <c:pt idx="1045">
                  <c:v>3.3099999999999997E-2</c:v>
                </c:pt>
                <c:pt idx="1046">
                  <c:v>3.3700000000000001E-2</c:v>
                </c:pt>
                <c:pt idx="1047">
                  <c:v>3.3300000000000003E-2</c:v>
                </c:pt>
                <c:pt idx="1048">
                  <c:v>3.1699999999999999E-2</c:v>
                </c:pt>
                <c:pt idx="1049">
                  <c:v>3.1300000000000001E-2</c:v>
                </c:pt>
                <c:pt idx="1050">
                  <c:v>3.1600000000000003E-2</c:v>
                </c:pt>
                <c:pt idx="1051">
                  <c:v>3.1099999999999999E-2</c:v>
                </c:pt>
                <c:pt idx="1052">
                  <c:v>3.1199999999999999E-2</c:v>
                </c:pt>
                <c:pt idx="1053">
                  <c:v>3.0200000000000001E-2</c:v>
                </c:pt>
                <c:pt idx="1054">
                  <c:v>2.98E-2</c:v>
                </c:pt>
                <c:pt idx="1055">
                  <c:v>3.0300000000000001E-2</c:v>
                </c:pt>
                <c:pt idx="1056">
                  <c:v>3.0300000000000001E-2</c:v>
                </c:pt>
                <c:pt idx="1057">
                  <c:v>3.1199999999999999E-2</c:v>
                </c:pt>
                <c:pt idx="1058">
                  <c:v>3.5000000000000003E-2</c:v>
                </c:pt>
                <c:pt idx="1059">
                  <c:v>5.2200000000000003E-2</c:v>
                </c:pt>
                <c:pt idx="1060">
                  <c:v>6.9000000000000006E-2</c:v>
                </c:pt>
                <c:pt idx="1061">
                  <c:v>0.11600000000000001</c:v>
                </c:pt>
                <c:pt idx="1062">
                  <c:v>0.18240000000000001</c:v>
                </c:pt>
                <c:pt idx="1063">
                  <c:v>0.1094</c:v>
                </c:pt>
                <c:pt idx="1064">
                  <c:v>4.5100000000000001E-2</c:v>
                </c:pt>
                <c:pt idx="1065">
                  <c:v>4.0300000000000002E-2</c:v>
                </c:pt>
                <c:pt idx="1066">
                  <c:v>3.4299999999999997E-2</c:v>
                </c:pt>
                <c:pt idx="1067">
                  <c:v>3.4200000000000001E-2</c:v>
                </c:pt>
                <c:pt idx="1068">
                  <c:v>3.3599999999999998E-2</c:v>
                </c:pt>
                <c:pt idx="1069">
                  <c:v>3.1199999999999999E-2</c:v>
                </c:pt>
                <c:pt idx="1070">
                  <c:v>3.1699999999999999E-2</c:v>
                </c:pt>
                <c:pt idx="1071">
                  <c:v>3.1E-2</c:v>
                </c:pt>
                <c:pt idx="1072">
                  <c:v>3.0800000000000001E-2</c:v>
                </c:pt>
                <c:pt idx="1073">
                  <c:v>2.98E-2</c:v>
                </c:pt>
                <c:pt idx="1074">
                  <c:v>2.9499999999999998E-2</c:v>
                </c:pt>
                <c:pt idx="1075">
                  <c:v>2.9700000000000001E-2</c:v>
                </c:pt>
                <c:pt idx="1076">
                  <c:v>2.9399999999999999E-2</c:v>
                </c:pt>
                <c:pt idx="1077">
                  <c:v>3.4599999999999999E-2</c:v>
                </c:pt>
                <c:pt idx="1078">
                  <c:v>4.9599999999999998E-2</c:v>
                </c:pt>
                <c:pt idx="1079">
                  <c:v>7.1499999999999994E-2</c:v>
                </c:pt>
                <c:pt idx="1080">
                  <c:v>0.1002</c:v>
                </c:pt>
                <c:pt idx="1081">
                  <c:v>0.1052</c:v>
                </c:pt>
                <c:pt idx="1082">
                  <c:v>0.10730000000000001</c:v>
                </c:pt>
                <c:pt idx="1083">
                  <c:v>8.8099999999999998E-2</c:v>
                </c:pt>
                <c:pt idx="1084">
                  <c:v>5.6399999999999999E-2</c:v>
                </c:pt>
                <c:pt idx="1085">
                  <c:v>4.4699999999999997E-2</c:v>
                </c:pt>
                <c:pt idx="1086">
                  <c:v>3.7499999999999999E-2</c:v>
                </c:pt>
                <c:pt idx="1087">
                  <c:v>3.44E-2</c:v>
                </c:pt>
                <c:pt idx="1088">
                  <c:v>3.2399999999999998E-2</c:v>
                </c:pt>
                <c:pt idx="1089">
                  <c:v>3.09E-2</c:v>
                </c:pt>
                <c:pt idx="1090">
                  <c:v>2.9700000000000001E-2</c:v>
                </c:pt>
                <c:pt idx="1091">
                  <c:v>3.0099999999999998E-2</c:v>
                </c:pt>
                <c:pt idx="1092">
                  <c:v>2.8000000000000001E-2</c:v>
                </c:pt>
                <c:pt idx="1093">
                  <c:v>3.1300000000000001E-2</c:v>
                </c:pt>
                <c:pt idx="1094">
                  <c:v>3.1199999999999999E-2</c:v>
                </c:pt>
                <c:pt idx="1095">
                  <c:v>3.09E-2</c:v>
                </c:pt>
                <c:pt idx="1096">
                  <c:v>3.04E-2</c:v>
                </c:pt>
                <c:pt idx="1097">
                  <c:v>3.0800000000000001E-2</c:v>
                </c:pt>
                <c:pt idx="1098">
                  <c:v>2.9899999999999999E-2</c:v>
                </c:pt>
                <c:pt idx="1099">
                  <c:v>3.0499999999999999E-2</c:v>
                </c:pt>
                <c:pt idx="1100">
                  <c:v>2.9100000000000001E-2</c:v>
                </c:pt>
                <c:pt idx="1101">
                  <c:v>3.3399999999999999E-2</c:v>
                </c:pt>
                <c:pt idx="1102">
                  <c:v>4.9200000000000001E-2</c:v>
                </c:pt>
                <c:pt idx="1103">
                  <c:v>6.13E-2</c:v>
                </c:pt>
                <c:pt idx="1104">
                  <c:v>0.08</c:v>
                </c:pt>
                <c:pt idx="1105">
                  <c:v>9.1999999999999998E-2</c:v>
                </c:pt>
                <c:pt idx="1106">
                  <c:v>9.9599999999999994E-2</c:v>
                </c:pt>
                <c:pt idx="1107">
                  <c:v>9.8900000000000002E-2</c:v>
                </c:pt>
                <c:pt idx="1108">
                  <c:v>8.1600000000000006E-2</c:v>
                </c:pt>
                <c:pt idx="1109">
                  <c:v>6.1199999999999997E-2</c:v>
                </c:pt>
                <c:pt idx="1110">
                  <c:v>4.6800000000000001E-2</c:v>
                </c:pt>
                <c:pt idx="1111">
                  <c:v>3.8300000000000001E-2</c:v>
                </c:pt>
                <c:pt idx="1112">
                  <c:v>3.5000000000000003E-2</c:v>
                </c:pt>
                <c:pt idx="1113">
                  <c:v>3.1199999999999999E-2</c:v>
                </c:pt>
                <c:pt idx="1114">
                  <c:v>3.0800000000000001E-2</c:v>
                </c:pt>
                <c:pt idx="1115">
                  <c:v>3.1600000000000003E-2</c:v>
                </c:pt>
                <c:pt idx="1116">
                  <c:v>3.1399999999999997E-2</c:v>
                </c:pt>
                <c:pt idx="1117">
                  <c:v>3.1399999999999997E-2</c:v>
                </c:pt>
                <c:pt idx="1118">
                  <c:v>3.04E-2</c:v>
                </c:pt>
                <c:pt idx="1119">
                  <c:v>3.09E-2</c:v>
                </c:pt>
                <c:pt idx="1120">
                  <c:v>3.0200000000000001E-2</c:v>
                </c:pt>
                <c:pt idx="1121">
                  <c:v>3.1600000000000003E-2</c:v>
                </c:pt>
                <c:pt idx="1122">
                  <c:v>3.1099999999999999E-2</c:v>
                </c:pt>
                <c:pt idx="1123">
                  <c:v>3.7600000000000001E-2</c:v>
                </c:pt>
                <c:pt idx="1124">
                  <c:v>5.11E-2</c:v>
                </c:pt>
                <c:pt idx="1125">
                  <c:v>8.0500000000000002E-2</c:v>
                </c:pt>
                <c:pt idx="1126">
                  <c:v>8.0799999999999997E-2</c:v>
                </c:pt>
                <c:pt idx="1127">
                  <c:v>0.1116</c:v>
                </c:pt>
                <c:pt idx="1128">
                  <c:v>0.16600000000000001</c:v>
                </c:pt>
                <c:pt idx="1129">
                  <c:v>0.16420000000000001</c:v>
                </c:pt>
                <c:pt idx="1130">
                  <c:v>0.10580000000000001</c:v>
                </c:pt>
                <c:pt idx="1131">
                  <c:v>9.0800000000000006E-2</c:v>
                </c:pt>
                <c:pt idx="1132">
                  <c:v>8.7900000000000006E-2</c:v>
                </c:pt>
                <c:pt idx="1133">
                  <c:v>3.1800000000000002E-2</c:v>
                </c:pt>
                <c:pt idx="1134">
                  <c:v>3.2000000000000001E-2</c:v>
                </c:pt>
                <c:pt idx="1135">
                  <c:v>3.2199999999999999E-2</c:v>
                </c:pt>
                <c:pt idx="1136">
                  <c:v>3.1699999999999999E-2</c:v>
                </c:pt>
                <c:pt idx="1137">
                  <c:v>3.15E-2</c:v>
                </c:pt>
                <c:pt idx="1138">
                  <c:v>3.1600000000000003E-2</c:v>
                </c:pt>
                <c:pt idx="1139">
                  <c:v>3.0800000000000001E-2</c:v>
                </c:pt>
                <c:pt idx="1140">
                  <c:v>0.03</c:v>
                </c:pt>
                <c:pt idx="1141">
                  <c:v>3.04E-2</c:v>
                </c:pt>
                <c:pt idx="1142">
                  <c:v>3.2000000000000001E-2</c:v>
                </c:pt>
                <c:pt idx="1143">
                  <c:v>3.2000000000000001E-2</c:v>
                </c:pt>
                <c:pt idx="1144">
                  <c:v>3.44E-2</c:v>
                </c:pt>
                <c:pt idx="1145">
                  <c:v>3.5499999999999997E-2</c:v>
                </c:pt>
                <c:pt idx="1146">
                  <c:v>6.0400000000000002E-2</c:v>
                </c:pt>
                <c:pt idx="1147">
                  <c:v>6.5199999999999994E-2</c:v>
                </c:pt>
                <c:pt idx="1148">
                  <c:v>0.1008</c:v>
                </c:pt>
                <c:pt idx="1149">
                  <c:v>0.1168</c:v>
                </c:pt>
                <c:pt idx="1150">
                  <c:v>0.1206</c:v>
                </c:pt>
                <c:pt idx="1151">
                  <c:v>0.11310000000000001</c:v>
                </c:pt>
                <c:pt idx="1152">
                  <c:v>0.1195</c:v>
                </c:pt>
                <c:pt idx="1153">
                  <c:v>0.11609999999999999</c:v>
                </c:pt>
                <c:pt idx="1154">
                  <c:v>3.1899999999999998E-2</c:v>
                </c:pt>
                <c:pt idx="1155">
                  <c:v>3.1399999999999997E-2</c:v>
                </c:pt>
                <c:pt idx="1156">
                  <c:v>3.1300000000000001E-2</c:v>
                </c:pt>
                <c:pt idx="1157">
                  <c:v>3.1E-2</c:v>
                </c:pt>
                <c:pt idx="1158">
                  <c:v>3.1099999999999999E-2</c:v>
                </c:pt>
                <c:pt idx="1159">
                  <c:v>3.1699999999999999E-2</c:v>
                </c:pt>
                <c:pt idx="1160">
                  <c:v>3.9300000000000002E-2</c:v>
                </c:pt>
                <c:pt idx="1161">
                  <c:v>3.5000000000000003E-2</c:v>
                </c:pt>
                <c:pt idx="1162">
                  <c:v>4.7500000000000001E-2</c:v>
                </c:pt>
                <c:pt idx="1163">
                  <c:v>5.16E-2</c:v>
                </c:pt>
                <c:pt idx="1164">
                  <c:v>0.12770000000000001</c:v>
                </c:pt>
                <c:pt idx="1165">
                  <c:v>0.19989999999999999</c:v>
                </c:pt>
                <c:pt idx="1166">
                  <c:v>0.254</c:v>
                </c:pt>
                <c:pt idx="1167">
                  <c:v>0.3871</c:v>
                </c:pt>
                <c:pt idx="1168">
                  <c:v>0.37980000000000003</c:v>
                </c:pt>
                <c:pt idx="1169">
                  <c:v>0.38030000000000003</c:v>
                </c:pt>
                <c:pt idx="1170">
                  <c:v>6.4000000000000001E-2</c:v>
                </c:pt>
                <c:pt idx="1171">
                  <c:v>6.1699999999999998E-2</c:v>
                </c:pt>
                <c:pt idx="1172">
                  <c:v>6.1600000000000002E-2</c:v>
                </c:pt>
                <c:pt idx="1173">
                  <c:v>7.8700000000000006E-2</c:v>
                </c:pt>
                <c:pt idx="1174">
                  <c:v>0.1452</c:v>
                </c:pt>
                <c:pt idx="1175">
                  <c:v>0.51649999999999996</c:v>
                </c:pt>
                <c:pt idx="1176">
                  <c:v>0.375</c:v>
                </c:pt>
                <c:pt idx="1177">
                  <c:v>0.67689999999999995</c:v>
                </c:pt>
                <c:pt idx="1178">
                  <c:v>0.69550000000000001</c:v>
                </c:pt>
                <c:pt idx="1179">
                  <c:v>5.1999999999999998E-2</c:v>
                </c:pt>
                <c:pt idx="1180">
                  <c:v>7.0499999999999993E-2</c:v>
                </c:pt>
                <c:pt idx="1181">
                  <c:v>0.22409999999999999</c:v>
                </c:pt>
                <c:pt idx="1182">
                  <c:v>0.20660000000000001</c:v>
                </c:pt>
                <c:pt idx="1183">
                  <c:v>0.19600000000000001</c:v>
                </c:pt>
                <c:pt idx="1184">
                  <c:v>0.19</c:v>
                </c:pt>
                <c:pt idx="1185">
                  <c:v>0.18720000000000001</c:v>
                </c:pt>
                <c:pt idx="1186">
                  <c:v>0.12230000000000001</c:v>
                </c:pt>
                <c:pt idx="1187">
                  <c:v>9.2600000000000002E-2</c:v>
                </c:pt>
                <c:pt idx="1188">
                  <c:v>9.1300000000000006E-2</c:v>
                </c:pt>
                <c:pt idx="1189">
                  <c:v>9.4299999999999995E-2</c:v>
                </c:pt>
                <c:pt idx="1190">
                  <c:v>0.15</c:v>
                </c:pt>
                <c:pt idx="1191">
                  <c:v>0.18579999999999999</c:v>
                </c:pt>
                <c:pt idx="1192">
                  <c:v>0.1865</c:v>
                </c:pt>
                <c:pt idx="1193">
                  <c:v>0.1898</c:v>
                </c:pt>
              </c:numCache>
            </c:numRef>
          </c:xVal>
          <c:yVal>
            <c:numRef>
              <c:f>CHL!$D$2:$D$1668</c:f>
              <c:numCache>
                <c:formatCode>General</c:formatCode>
                <c:ptCount val="1667"/>
                <c:pt idx="0">
                  <c:v>0.20799999999999999</c:v>
                </c:pt>
                <c:pt idx="1">
                  <c:v>0.26</c:v>
                </c:pt>
                <c:pt idx="2">
                  <c:v>0.79600000000000004</c:v>
                </c:pt>
                <c:pt idx="3">
                  <c:v>10.352</c:v>
                </c:pt>
                <c:pt idx="4">
                  <c:v>2.2829999999999999</c:v>
                </c:pt>
                <c:pt idx="5">
                  <c:v>0.63700000000000001</c:v>
                </c:pt>
                <c:pt idx="6">
                  <c:v>0.622</c:v>
                </c:pt>
                <c:pt idx="7">
                  <c:v>5.4509999999999996</c:v>
                </c:pt>
                <c:pt idx="8">
                  <c:v>3.52</c:v>
                </c:pt>
                <c:pt idx="9">
                  <c:v>1.956</c:v>
                </c:pt>
                <c:pt idx="10">
                  <c:v>1.835</c:v>
                </c:pt>
                <c:pt idx="17">
                  <c:v>3.2000000000000001E-2</c:v>
                </c:pt>
                <c:pt idx="19">
                  <c:v>1.4E-2</c:v>
                </c:pt>
                <c:pt idx="20">
                  <c:v>2.7E-2</c:v>
                </c:pt>
                <c:pt idx="21">
                  <c:v>2.1000000000000001E-2</c:v>
                </c:pt>
                <c:pt idx="22">
                  <c:v>0.03</c:v>
                </c:pt>
                <c:pt idx="23">
                  <c:v>7.4999999999999997E-2</c:v>
                </c:pt>
                <c:pt idx="24">
                  <c:v>0.14899999999999999</c:v>
                </c:pt>
                <c:pt idx="25">
                  <c:v>0.29699999999999999</c:v>
                </c:pt>
                <c:pt idx="26">
                  <c:v>0.81399999999999995</c:v>
                </c:pt>
                <c:pt idx="27">
                  <c:v>1.37</c:v>
                </c:pt>
                <c:pt idx="28">
                  <c:v>1.2290000000000001</c:v>
                </c:pt>
                <c:pt idx="29">
                  <c:v>0.29699999999999999</c:v>
                </c:pt>
                <c:pt idx="30">
                  <c:v>0.30099999999999999</c:v>
                </c:pt>
                <c:pt idx="37">
                  <c:v>1.2999999999999999E-2</c:v>
                </c:pt>
                <c:pt idx="38">
                  <c:v>2.3E-2</c:v>
                </c:pt>
                <c:pt idx="39">
                  <c:v>1.0999999999999999E-2</c:v>
                </c:pt>
                <c:pt idx="40">
                  <c:v>2.1999999999999999E-2</c:v>
                </c:pt>
                <c:pt idx="41">
                  <c:v>2.1999999999999999E-2</c:v>
                </c:pt>
                <c:pt idx="42">
                  <c:v>6.4000000000000001E-2</c:v>
                </c:pt>
                <c:pt idx="43">
                  <c:v>0.17399999999999999</c:v>
                </c:pt>
                <c:pt idx="44">
                  <c:v>0.39100000000000001</c:v>
                </c:pt>
                <c:pt idx="45">
                  <c:v>0.78600000000000003</c:v>
                </c:pt>
                <c:pt idx="46">
                  <c:v>0.88500000000000001</c:v>
                </c:pt>
                <c:pt idx="47">
                  <c:v>0.36799999999999999</c:v>
                </c:pt>
                <c:pt idx="48">
                  <c:v>0.38700000000000001</c:v>
                </c:pt>
                <c:pt idx="49">
                  <c:v>0.28199999999999997</c:v>
                </c:pt>
                <c:pt idx="50">
                  <c:v>0.316</c:v>
                </c:pt>
                <c:pt idx="57">
                  <c:v>6.0000000000000001E-3</c:v>
                </c:pt>
                <c:pt idx="58">
                  <c:v>0.01</c:v>
                </c:pt>
                <c:pt idx="59">
                  <c:v>1.4E-2</c:v>
                </c:pt>
                <c:pt idx="60">
                  <c:v>2.3E-2</c:v>
                </c:pt>
                <c:pt idx="61">
                  <c:v>5.5E-2</c:v>
                </c:pt>
                <c:pt idx="62">
                  <c:v>0.188</c:v>
                </c:pt>
                <c:pt idx="63">
                  <c:v>0.34699999999999998</c:v>
                </c:pt>
                <c:pt idx="64">
                  <c:v>0.47699999999999998</c:v>
                </c:pt>
                <c:pt idx="65">
                  <c:v>0.69799999999999995</c:v>
                </c:pt>
                <c:pt idx="66">
                  <c:v>0.51</c:v>
                </c:pt>
                <c:pt idx="67">
                  <c:v>0.25800000000000001</c:v>
                </c:pt>
                <c:pt idx="68">
                  <c:v>0.19500000000000001</c:v>
                </c:pt>
                <c:pt idx="69">
                  <c:v>0.14799999999999999</c:v>
                </c:pt>
                <c:pt idx="70">
                  <c:v>0.155</c:v>
                </c:pt>
                <c:pt idx="77">
                  <c:v>3.0000000000000001E-3</c:v>
                </c:pt>
                <c:pt idx="78">
                  <c:v>8.0000000000000002E-3</c:v>
                </c:pt>
                <c:pt idx="79">
                  <c:v>1.6E-2</c:v>
                </c:pt>
                <c:pt idx="80">
                  <c:v>4.2999999999999997E-2</c:v>
                </c:pt>
                <c:pt idx="81">
                  <c:v>9.7000000000000003E-2</c:v>
                </c:pt>
                <c:pt idx="83">
                  <c:v>0.54</c:v>
                </c:pt>
                <c:pt idx="84">
                  <c:v>0.85599999999999998</c:v>
                </c:pt>
                <c:pt idx="85">
                  <c:v>1.2070000000000001</c:v>
                </c:pt>
                <c:pt idx="86">
                  <c:v>0.35399999999999998</c:v>
                </c:pt>
                <c:pt idx="87">
                  <c:v>0.21199999999999999</c:v>
                </c:pt>
                <c:pt idx="88">
                  <c:v>0.16800000000000001</c:v>
                </c:pt>
                <c:pt idx="89">
                  <c:v>0.15</c:v>
                </c:pt>
                <c:pt idx="91">
                  <c:v>0.14599999999999999</c:v>
                </c:pt>
                <c:pt idx="98">
                  <c:v>4.0000000000000001E-3</c:v>
                </c:pt>
                <c:pt idx="99">
                  <c:v>8.0000000000000002E-3</c:v>
                </c:pt>
                <c:pt idx="100">
                  <c:v>2.1000000000000001E-2</c:v>
                </c:pt>
                <c:pt idx="101">
                  <c:v>0.04</c:v>
                </c:pt>
                <c:pt idx="102">
                  <c:v>6.4000000000000001E-2</c:v>
                </c:pt>
                <c:pt idx="103">
                  <c:v>0.14899999999999999</c:v>
                </c:pt>
                <c:pt idx="104">
                  <c:v>0.36399999999999999</c:v>
                </c:pt>
                <c:pt idx="105">
                  <c:v>0.50900000000000001</c:v>
                </c:pt>
                <c:pt idx="106">
                  <c:v>0.84799999999999998</c:v>
                </c:pt>
                <c:pt idx="107">
                  <c:v>1.4770000000000001</c:v>
                </c:pt>
                <c:pt idx="108">
                  <c:v>0.433</c:v>
                </c:pt>
                <c:pt idx="109">
                  <c:v>0.33900000000000002</c:v>
                </c:pt>
                <c:pt idx="110">
                  <c:v>0.189</c:v>
                </c:pt>
                <c:pt idx="111">
                  <c:v>0.187</c:v>
                </c:pt>
                <c:pt idx="112">
                  <c:v>0.14399999999999999</c:v>
                </c:pt>
                <c:pt idx="113">
                  <c:v>0.13300000000000001</c:v>
                </c:pt>
                <c:pt idx="115">
                  <c:v>0.13</c:v>
                </c:pt>
                <c:pt idx="122">
                  <c:v>4.0000000000000001E-3</c:v>
                </c:pt>
                <c:pt idx="123">
                  <c:v>6.0000000000000001E-3</c:v>
                </c:pt>
                <c:pt idx="124">
                  <c:v>1.0999999999999999E-2</c:v>
                </c:pt>
                <c:pt idx="125">
                  <c:v>1.7999999999999999E-2</c:v>
                </c:pt>
                <c:pt idx="126">
                  <c:v>0.05</c:v>
                </c:pt>
                <c:pt idx="127">
                  <c:v>7.8E-2</c:v>
                </c:pt>
                <c:pt idx="128">
                  <c:v>0.17499999999999999</c:v>
                </c:pt>
                <c:pt idx="129">
                  <c:v>0.33400000000000002</c:v>
                </c:pt>
                <c:pt idx="130">
                  <c:v>0.877</c:v>
                </c:pt>
                <c:pt idx="131">
                  <c:v>0.57999999999999996</c:v>
                </c:pt>
                <c:pt idx="132">
                  <c:v>0.23899999999999999</c:v>
                </c:pt>
                <c:pt idx="133">
                  <c:v>0.128</c:v>
                </c:pt>
                <c:pt idx="134">
                  <c:v>0.10299999999999999</c:v>
                </c:pt>
                <c:pt idx="135">
                  <c:v>9.1999999999999998E-2</c:v>
                </c:pt>
                <c:pt idx="142">
                  <c:v>5.0000000000000001E-3</c:v>
                </c:pt>
                <c:pt idx="143">
                  <c:v>4.0000000000000001E-3</c:v>
                </c:pt>
                <c:pt idx="144">
                  <c:v>0.01</c:v>
                </c:pt>
                <c:pt idx="145">
                  <c:v>3.1E-2</c:v>
                </c:pt>
                <c:pt idx="146">
                  <c:v>8.1000000000000003E-2</c:v>
                </c:pt>
                <c:pt idx="147">
                  <c:v>0.17100000000000001</c:v>
                </c:pt>
                <c:pt idx="148">
                  <c:v>0.36099999999999999</c:v>
                </c:pt>
                <c:pt idx="149">
                  <c:v>0.83899999999999997</c:v>
                </c:pt>
                <c:pt idx="150">
                  <c:v>1.2310000000000001</c:v>
                </c:pt>
                <c:pt idx="151">
                  <c:v>0.29399999999999998</c:v>
                </c:pt>
                <c:pt idx="152">
                  <c:v>0.155</c:v>
                </c:pt>
                <c:pt idx="153">
                  <c:v>0.125</c:v>
                </c:pt>
                <c:pt idx="154">
                  <c:v>0.111</c:v>
                </c:pt>
                <c:pt idx="156">
                  <c:v>0.10199999999999999</c:v>
                </c:pt>
                <c:pt idx="163">
                  <c:v>5.0000000000000001E-3</c:v>
                </c:pt>
                <c:pt idx="164">
                  <c:v>6.0000000000000001E-3</c:v>
                </c:pt>
                <c:pt idx="165">
                  <c:v>8.0000000000000002E-3</c:v>
                </c:pt>
                <c:pt idx="166">
                  <c:v>2.1000000000000001E-2</c:v>
                </c:pt>
                <c:pt idx="167">
                  <c:v>4.1000000000000002E-2</c:v>
                </c:pt>
                <c:pt idx="168">
                  <c:v>0.13500000000000001</c:v>
                </c:pt>
                <c:pt idx="169">
                  <c:v>0.32400000000000001</c:v>
                </c:pt>
                <c:pt idx="170">
                  <c:v>0.78300000000000003</c:v>
                </c:pt>
                <c:pt idx="171">
                  <c:v>1.29</c:v>
                </c:pt>
                <c:pt idx="172">
                  <c:v>0.41199999999999998</c:v>
                </c:pt>
                <c:pt idx="173">
                  <c:v>0.28399999999999997</c:v>
                </c:pt>
                <c:pt idx="174">
                  <c:v>0.245</c:v>
                </c:pt>
                <c:pt idx="175">
                  <c:v>0.20100000000000001</c:v>
                </c:pt>
                <c:pt idx="176">
                  <c:v>0.18099999999999999</c:v>
                </c:pt>
                <c:pt idx="183">
                  <c:v>3.0000000000000001E-3</c:v>
                </c:pt>
                <c:pt idx="184">
                  <c:v>5.0000000000000001E-3</c:v>
                </c:pt>
                <c:pt idx="185">
                  <c:v>1.7000000000000001E-2</c:v>
                </c:pt>
                <c:pt idx="186">
                  <c:v>4.8000000000000001E-2</c:v>
                </c:pt>
                <c:pt idx="187">
                  <c:v>8.7999999999999995E-2</c:v>
                </c:pt>
                <c:pt idx="188">
                  <c:v>0.191</c:v>
                </c:pt>
                <c:pt idx="189">
                  <c:v>0.25700000000000001</c:v>
                </c:pt>
                <c:pt idx="190">
                  <c:v>0.56799999999999995</c:v>
                </c:pt>
                <c:pt idx="191">
                  <c:v>0.61499999999999999</c:v>
                </c:pt>
                <c:pt idx="192">
                  <c:v>0.29199999999999998</c:v>
                </c:pt>
                <c:pt idx="193">
                  <c:v>0.188</c:v>
                </c:pt>
                <c:pt idx="194">
                  <c:v>0.14799999999999999</c:v>
                </c:pt>
                <c:pt idx="195">
                  <c:v>0.13200000000000001</c:v>
                </c:pt>
                <c:pt idx="196">
                  <c:v>0.13400000000000001</c:v>
                </c:pt>
                <c:pt idx="203">
                  <c:v>0</c:v>
                </c:pt>
                <c:pt idx="204">
                  <c:v>4.0000000000000001E-3</c:v>
                </c:pt>
                <c:pt idx="205">
                  <c:v>2.1999999999999999E-2</c:v>
                </c:pt>
                <c:pt idx="206">
                  <c:v>9.9000000000000005E-2</c:v>
                </c:pt>
                <c:pt idx="207">
                  <c:v>0.14599999999999999</c:v>
                </c:pt>
                <c:pt idx="208">
                  <c:v>0.16400000000000001</c:v>
                </c:pt>
                <c:pt idx="209">
                  <c:v>0.23100000000000001</c:v>
                </c:pt>
                <c:pt idx="210">
                  <c:v>0.35299999999999998</c:v>
                </c:pt>
                <c:pt idx="211">
                  <c:v>0.40100000000000002</c:v>
                </c:pt>
                <c:pt idx="212">
                  <c:v>0.40799999999999997</c:v>
                </c:pt>
                <c:pt idx="214">
                  <c:v>0.16600000000000001</c:v>
                </c:pt>
                <c:pt idx="215">
                  <c:v>0.11899999999999999</c:v>
                </c:pt>
                <c:pt idx="216">
                  <c:v>0.10299999999999999</c:v>
                </c:pt>
                <c:pt idx="217">
                  <c:v>8.6999999999999994E-2</c:v>
                </c:pt>
                <c:pt idx="218">
                  <c:v>0.09</c:v>
                </c:pt>
                <c:pt idx="220">
                  <c:v>8.1000000000000003E-2</c:v>
                </c:pt>
                <c:pt idx="227">
                  <c:v>3.0000000000000001E-3</c:v>
                </c:pt>
                <c:pt idx="228">
                  <c:v>0.01</c:v>
                </c:pt>
                <c:pt idx="229">
                  <c:v>0.104</c:v>
                </c:pt>
                <c:pt idx="230">
                  <c:v>0.17299999999999999</c:v>
                </c:pt>
                <c:pt idx="231">
                  <c:v>0.254</c:v>
                </c:pt>
                <c:pt idx="232">
                  <c:v>0.317</c:v>
                </c:pt>
                <c:pt idx="233">
                  <c:v>0.42299999999999999</c:v>
                </c:pt>
                <c:pt idx="234">
                  <c:v>0.49</c:v>
                </c:pt>
                <c:pt idx="235">
                  <c:v>0.29199999999999998</c:v>
                </c:pt>
                <c:pt idx="236">
                  <c:v>0.17399999999999999</c:v>
                </c:pt>
                <c:pt idx="237">
                  <c:v>0.12</c:v>
                </c:pt>
                <c:pt idx="238">
                  <c:v>9.0999999999999998E-2</c:v>
                </c:pt>
                <c:pt idx="239">
                  <c:v>7.9000000000000001E-2</c:v>
                </c:pt>
                <c:pt idx="240">
                  <c:v>7.6999999999999999E-2</c:v>
                </c:pt>
                <c:pt idx="247">
                  <c:v>2E-3</c:v>
                </c:pt>
                <c:pt idx="248">
                  <c:v>8.0000000000000002E-3</c:v>
                </c:pt>
                <c:pt idx="249">
                  <c:v>7.6999999999999999E-2</c:v>
                </c:pt>
                <c:pt idx="250">
                  <c:v>0.122</c:v>
                </c:pt>
                <c:pt idx="251">
                  <c:v>0.23499999999999999</c:v>
                </c:pt>
                <c:pt idx="252">
                  <c:v>0.33100000000000002</c:v>
                </c:pt>
                <c:pt idx="253">
                  <c:v>0.32400000000000001</c:v>
                </c:pt>
                <c:pt idx="254">
                  <c:v>0.27600000000000002</c:v>
                </c:pt>
                <c:pt idx="255">
                  <c:v>0.16800000000000001</c:v>
                </c:pt>
                <c:pt idx="256">
                  <c:v>0.13300000000000001</c:v>
                </c:pt>
                <c:pt idx="257">
                  <c:v>0.126</c:v>
                </c:pt>
                <c:pt idx="258">
                  <c:v>0.11</c:v>
                </c:pt>
                <c:pt idx="259">
                  <c:v>9.5000000000000001E-2</c:v>
                </c:pt>
                <c:pt idx="260">
                  <c:v>9.6000000000000002E-2</c:v>
                </c:pt>
                <c:pt idx="267">
                  <c:v>2E-3</c:v>
                </c:pt>
                <c:pt idx="268">
                  <c:v>3.1E-2</c:v>
                </c:pt>
                <c:pt idx="269">
                  <c:v>0.108</c:v>
                </c:pt>
                <c:pt idx="270">
                  <c:v>0.17100000000000001</c:v>
                </c:pt>
                <c:pt idx="271">
                  <c:v>0.23200000000000001</c:v>
                </c:pt>
                <c:pt idx="272">
                  <c:v>0.22600000000000001</c:v>
                </c:pt>
                <c:pt idx="273">
                  <c:v>0.19500000000000001</c:v>
                </c:pt>
                <c:pt idx="274">
                  <c:v>0.14299999999999999</c:v>
                </c:pt>
                <c:pt idx="275">
                  <c:v>9.9000000000000005E-2</c:v>
                </c:pt>
                <c:pt idx="276">
                  <c:v>9.0999999999999998E-2</c:v>
                </c:pt>
                <c:pt idx="277">
                  <c:v>7.6999999999999999E-2</c:v>
                </c:pt>
                <c:pt idx="278">
                  <c:v>6.6000000000000003E-2</c:v>
                </c:pt>
                <c:pt idx="279">
                  <c:v>6.3E-2</c:v>
                </c:pt>
                <c:pt idx="280">
                  <c:v>6.5000000000000002E-2</c:v>
                </c:pt>
                <c:pt idx="287">
                  <c:v>1E-3</c:v>
                </c:pt>
                <c:pt idx="288">
                  <c:v>1.2E-2</c:v>
                </c:pt>
                <c:pt idx="289">
                  <c:v>8.3000000000000004E-2</c:v>
                </c:pt>
                <c:pt idx="290">
                  <c:v>0.185</c:v>
                </c:pt>
                <c:pt idx="291">
                  <c:v>0.26</c:v>
                </c:pt>
                <c:pt idx="293">
                  <c:v>0.25900000000000001</c:v>
                </c:pt>
                <c:pt idx="294">
                  <c:v>0.214</c:v>
                </c:pt>
                <c:pt idx="295">
                  <c:v>0.17499999999999999</c:v>
                </c:pt>
                <c:pt idx="296">
                  <c:v>0.128</c:v>
                </c:pt>
                <c:pt idx="297">
                  <c:v>0.11600000000000001</c:v>
                </c:pt>
                <c:pt idx="298">
                  <c:v>9.2999999999999999E-2</c:v>
                </c:pt>
                <c:pt idx="299">
                  <c:v>8.6999999999999994E-2</c:v>
                </c:pt>
                <c:pt idx="300">
                  <c:v>8.3000000000000004E-2</c:v>
                </c:pt>
                <c:pt idx="301">
                  <c:v>8.4000000000000005E-2</c:v>
                </c:pt>
                <c:pt idx="302">
                  <c:v>7.8E-2</c:v>
                </c:pt>
                <c:pt idx="304">
                  <c:v>0.08</c:v>
                </c:pt>
                <c:pt idx="311">
                  <c:v>3.0000000000000001E-3</c:v>
                </c:pt>
                <c:pt idx="312">
                  <c:v>3.2000000000000001E-2</c:v>
                </c:pt>
                <c:pt idx="313">
                  <c:v>0.161</c:v>
                </c:pt>
                <c:pt idx="314">
                  <c:v>0.255</c:v>
                </c:pt>
                <c:pt idx="315">
                  <c:v>0.26500000000000001</c:v>
                </c:pt>
                <c:pt idx="317">
                  <c:v>0.28199999999999997</c:v>
                </c:pt>
                <c:pt idx="318">
                  <c:v>0.187</c:v>
                </c:pt>
                <c:pt idx="319">
                  <c:v>0.13300000000000001</c:v>
                </c:pt>
                <c:pt idx="320">
                  <c:v>0.109</c:v>
                </c:pt>
                <c:pt idx="321">
                  <c:v>0.09</c:v>
                </c:pt>
                <c:pt idx="322">
                  <c:v>8.8999999999999996E-2</c:v>
                </c:pt>
                <c:pt idx="323">
                  <c:v>7.5999999999999998E-2</c:v>
                </c:pt>
                <c:pt idx="324">
                  <c:v>7.2999999999999995E-2</c:v>
                </c:pt>
                <c:pt idx="326">
                  <c:v>6.4000000000000001E-2</c:v>
                </c:pt>
                <c:pt idx="333">
                  <c:v>2E-3</c:v>
                </c:pt>
                <c:pt idx="334">
                  <c:v>1.9E-2</c:v>
                </c:pt>
                <c:pt idx="335">
                  <c:v>0.125</c:v>
                </c:pt>
                <c:pt idx="336">
                  <c:v>0.2</c:v>
                </c:pt>
                <c:pt idx="337">
                  <c:v>0.247</c:v>
                </c:pt>
                <c:pt idx="338">
                  <c:v>0.223</c:v>
                </c:pt>
                <c:pt idx="339">
                  <c:v>0.216</c:v>
                </c:pt>
                <c:pt idx="340">
                  <c:v>0.189</c:v>
                </c:pt>
                <c:pt idx="341">
                  <c:v>0.16</c:v>
                </c:pt>
                <c:pt idx="342">
                  <c:v>0.128</c:v>
                </c:pt>
                <c:pt idx="343">
                  <c:v>0.11799999999999999</c:v>
                </c:pt>
                <c:pt idx="344">
                  <c:v>0.08</c:v>
                </c:pt>
                <c:pt idx="345">
                  <c:v>6.9000000000000006E-2</c:v>
                </c:pt>
                <c:pt idx="346">
                  <c:v>6.6000000000000003E-2</c:v>
                </c:pt>
                <c:pt idx="353">
                  <c:v>2E-3</c:v>
                </c:pt>
                <c:pt idx="354">
                  <c:v>4.8000000000000001E-2</c:v>
                </c:pt>
                <c:pt idx="355">
                  <c:v>0.14099999999999999</c:v>
                </c:pt>
                <c:pt idx="356">
                  <c:v>0.19400000000000001</c:v>
                </c:pt>
                <c:pt idx="357">
                  <c:v>0.25900000000000001</c:v>
                </c:pt>
                <c:pt idx="358">
                  <c:v>0.28399999999999997</c:v>
                </c:pt>
                <c:pt idx="359">
                  <c:v>0.182</c:v>
                </c:pt>
                <c:pt idx="360">
                  <c:v>0.13300000000000001</c:v>
                </c:pt>
                <c:pt idx="361">
                  <c:v>9.8000000000000004E-2</c:v>
                </c:pt>
                <c:pt idx="362">
                  <c:v>8.8999999999999996E-2</c:v>
                </c:pt>
                <c:pt idx="363">
                  <c:v>7.6999999999999999E-2</c:v>
                </c:pt>
                <c:pt idx="364">
                  <c:v>6.0999999999999999E-2</c:v>
                </c:pt>
                <c:pt idx="365">
                  <c:v>6.5000000000000002E-2</c:v>
                </c:pt>
                <c:pt idx="366">
                  <c:v>6.4000000000000001E-2</c:v>
                </c:pt>
                <c:pt idx="373">
                  <c:v>4.0000000000000001E-3</c:v>
                </c:pt>
                <c:pt idx="374">
                  <c:v>0.03</c:v>
                </c:pt>
                <c:pt idx="375">
                  <c:v>8.5000000000000006E-2</c:v>
                </c:pt>
                <c:pt idx="376">
                  <c:v>0.151</c:v>
                </c:pt>
                <c:pt idx="377">
                  <c:v>0.20699999999999999</c:v>
                </c:pt>
                <c:pt idx="378">
                  <c:v>0.29899999999999999</c:v>
                </c:pt>
                <c:pt idx="379">
                  <c:v>0.42199999999999999</c:v>
                </c:pt>
                <c:pt idx="381">
                  <c:v>0.27900000000000003</c:v>
                </c:pt>
                <c:pt idx="382">
                  <c:v>0.2</c:v>
                </c:pt>
                <c:pt idx="383">
                  <c:v>0.115</c:v>
                </c:pt>
                <c:pt idx="384">
                  <c:v>9.0999999999999998E-2</c:v>
                </c:pt>
                <c:pt idx="385">
                  <c:v>7.3999999999999996E-2</c:v>
                </c:pt>
                <c:pt idx="386">
                  <c:v>7.9000000000000001E-2</c:v>
                </c:pt>
                <c:pt idx="388">
                  <c:v>7.9000000000000001E-2</c:v>
                </c:pt>
                <c:pt idx="396">
                  <c:v>1E-3</c:v>
                </c:pt>
                <c:pt idx="397">
                  <c:v>8.0000000000000002E-3</c:v>
                </c:pt>
                <c:pt idx="398">
                  <c:v>6.9000000000000006E-2</c:v>
                </c:pt>
                <c:pt idx="399">
                  <c:v>4.8000000000000001E-2</c:v>
                </c:pt>
                <c:pt idx="400">
                  <c:v>0.109</c:v>
                </c:pt>
                <c:pt idx="401">
                  <c:v>0.249</c:v>
                </c:pt>
                <c:pt idx="402">
                  <c:v>0.307</c:v>
                </c:pt>
                <c:pt idx="403">
                  <c:v>0.436</c:v>
                </c:pt>
                <c:pt idx="404">
                  <c:v>0.51500000000000001</c:v>
                </c:pt>
                <c:pt idx="406">
                  <c:v>0.42099999999999999</c:v>
                </c:pt>
                <c:pt idx="407">
                  <c:v>0.22700000000000001</c:v>
                </c:pt>
                <c:pt idx="408">
                  <c:v>0.183</c:v>
                </c:pt>
                <c:pt idx="409">
                  <c:v>0.11899999999999999</c:v>
                </c:pt>
                <c:pt idx="410">
                  <c:v>9.6000000000000002E-2</c:v>
                </c:pt>
                <c:pt idx="411">
                  <c:v>8.2000000000000003E-2</c:v>
                </c:pt>
                <c:pt idx="413">
                  <c:v>8.4000000000000005E-2</c:v>
                </c:pt>
                <c:pt idx="420">
                  <c:v>1E-3</c:v>
                </c:pt>
                <c:pt idx="421">
                  <c:v>3.0000000000000001E-3</c:v>
                </c:pt>
                <c:pt idx="422">
                  <c:v>5.0000000000000001E-3</c:v>
                </c:pt>
                <c:pt idx="423">
                  <c:v>1.7000000000000001E-2</c:v>
                </c:pt>
                <c:pt idx="425">
                  <c:v>0.05</c:v>
                </c:pt>
                <c:pt idx="426">
                  <c:v>0.11600000000000001</c:v>
                </c:pt>
                <c:pt idx="427">
                  <c:v>0.18</c:v>
                </c:pt>
                <c:pt idx="428">
                  <c:v>0.33600000000000002</c:v>
                </c:pt>
                <c:pt idx="429">
                  <c:v>0.53500000000000003</c:v>
                </c:pt>
                <c:pt idx="431">
                  <c:v>0.52100000000000002</c:v>
                </c:pt>
                <c:pt idx="432">
                  <c:v>0.29099999999999998</c:v>
                </c:pt>
                <c:pt idx="433">
                  <c:v>0.187</c:v>
                </c:pt>
                <c:pt idx="434">
                  <c:v>0.14499999999999999</c:v>
                </c:pt>
                <c:pt idx="436">
                  <c:v>0.14000000000000001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8.9999999999999993E-3</c:v>
                </c:pt>
                <c:pt idx="446">
                  <c:v>0.02</c:v>
                </c:pt>
                <c:pt idx="447">
                  <c:v>6.7000000000000004E-2</c:v>
                </c:pt>
                <c:pt idx="448">
                  <c:v>0.27</c:v>
                </c:pt>
                <c:pt idx="449">
                  <c:v>0.372</c:v>
                </c:pt>
                <c:pt idx="450">
                  <c:v>0.54900000000000004</c:v>
                </c:pt>
                <c:pt idx="451">
                  <c:v>0.753</c:v>
                </c:pt>
                <c:pt idx="452">
                  <c:v>0.70499999999999996</c:v>
                </c:pt>
                <c:pt idx="453">
                  <c:v>0.23</c:v>
                </c:pt>
                <c:pt idx="454">
                  <c:v>0.2</c:v>
                </c:pt>
                <c:pt idx="455">
                  <c:v>0.14099999999999999</c:v>
                </c:pt>
                <c:pt idx="456">
                  <c:v>0.156</c:v>
                </c:pt>
                <c:pt idx="463">
                  <c:v>1E-3</c:v>
                </c:pt>
                <c:pt idx="464">
                  <c:v>4.0000000000000001E-3</c:v>
                </c:pt>
                <c:pt idx="465">
                  <c:v>8.0000000000000002E-3</c:v>
                </c:pt>
                <c:pt idx="466">
                  <c:v>2.5000000000000001E-2</c:v>
                </c:pt>
                <c:pt idx="467">
                  <c:v>8.5000000000000006E-2</c:v>
                </c:pt>
                <c:pt idx="468">
                  <c:v>0.159</c:v>
                </c:pt>
                <c:pt idx="469">
                  <c:v>0.32900000000000001</c:v>
                </c:pt>
                <c:pt idx="470">
                  <c:v>0.499</c:v>
                </c:pt>
                <c:pt idx="471">
                  <c:v>0.66100000000000003</c:v>
                </c:pt>
                <c:pt idx="473">
                  <c:v>0.30299999999999999</c:v>
                </c:pt>
                <c:pt idx="474">
                  <c:v>0.20399999999999999</c:v>
                </c:pt>
                <c:pt idx="475">
                  <c:v>0.185</c:v>
                </c:pt>
                <c:pt idx="476">
                  <c:v>0.19900000000000001</c:v>
                </c:pt>
                <c:pt idx="478">
                  <c:v>0.193</c:v>
                </c:pt>
                <c:pt idx="485">
                  <c:v>4.0000000000000001E-3</c:v>
                </c:pt>
                <c:pt idx="486">
                  <c:v>6.0000000000000001E-3</c:v>
                </c:pt>
                <c:pt idx="487">
                  <c:v>1.7000000000000001E-2</c:v>
                </c:pt>
                <c:pt idx="488">
                  <c:v>1.7999999999999999E-2</c:v>
                </c:pt>
                <c:pt idx="489">
                  <c:v>4.3999999999999997E-2</c:v>
                </c:pt>
                <c:pt idx="490">
                  <c:v>6.2E-2</c:v>
                </c:pt>
                <c:pt idx="491">
                  <c:v>0.109</c:v>
                </c:pt>
                <c:pt idx="492">
                  <c:v>0.251</c:v>
                </c:pt>
                <c:pt idx="493">
                  <c:v>0.318</c:v>
                </c:pt>
                <c:pt idx="494">
                  <c:v>0.52400000000000002</c:v>
                </c:pt>
                <c:pt idx="495">
                  <c:v>0.80300000000000005</c:v>
                </c:pt>
                <c:pt idx="497">
                  <c:v>0.71399999999999997</c:v>
                </c:pt>
                <c:pt idx="498">
                  <c:v>0.37</c:v>
                </c:pt>
                <c:pt idx="499">
                  <c:v>0.308</c:v>
                </c:pt>
                <c:pt idx="500">
                  <c:v>0.23300000000000001</c:v>
                </c:pt>
                <c:pt idx="502">
                  <c:v>0.19900000000000001</c:v>
                </c:pt>
                <c:pt idx="503">
                  <c:v>4.1310000000000002</c:v>
                </c:pt>
                <c:pt idx="504">
                  <c:v>1.593</c:v>
                </c:pt>
                <c:pt idx="505">
                  <c:v>1.07</c:v>
                </c:pt>
                <c:pt idx="506">
                  <c:v>1.0469999999999999</c:v>
                </c:pt>
                <c:pt idx="507">
                  <c:v>0.247</c:v>
                </c:pt>
                <c:pt idx="508">
                  <c:v>0.47299999999999998</c:v>
                </c:pt>
                <c:pt idx="509">
                  <c:v>0.81899999999999995</c:v>
                </c:pt>
                <c:pt idx="510">
                  <c:v>1.123</c:v>
                </c:pt>
                <c:pt idx="511">
                  <c:v>1.972</c:v>
                </c:pt>
                <c:pt idx="512">
                  <c:v>0.33</c:v>
                </c:pt>
                <c:pt idx="513">
                  <c:v>0.38900000000000001</c:v>
                </c:pt>
                <c:pt idx="514">
                  <c:v>0.42</c:v>
                </c:pt>
                <c:pt idx="521">
                  <c:v>1.7999999999999999E-2</c:v>
                </c:pt>
                <c:pt idx="522">
                  <c:v>1.0999999999999999E-2</c:v>
                </c:pt>
                <c:pt idx="523">
                  <c:v>8.9999999999999993E-3</c:v>
                </c:pt>
                <c:pt idx="524">
                  <c:v>1.2999999999999999E-2</c:v>
                </c:pt>
                <c:pt idx="525">
                  <c:v>2.4E-2</c:v>
                </c:pt>
                <c:pt idx="526">
                  <c:v>0.10299999999999999</c:v>
                </c:pt>
                <c:pt idx="527">
                  <c:v>0.315</c:v>
                </c:pt>
                <c:pt idx="528">
                  <c:v>0.34399999999999997</c:v>
                </c:pt>
                <c:pt idx="529">
                  <c:v>0.41799999999999998</c:v>
                </c:pt>
                <c:pt idx="530">
                  <c:v>0.66900000000000004</c:v>
                </c:pt>
                <c:pt idx="531">
                  <c:v>0.93400000000000005</c:v>
                </c:pt>
                <c:pt idx="532">
                  <c:v>0.90400000000000003</c:v>
                </c:pt>
                <c:pt idx="533">
                  <c:v>0.28100000000000003</c:v>
                </c:pt>
                <c:pt idx="534">
                  <c:v>0.32800000000000001</c:v>
                </c:pt>
                <c:pt idx="539">
                  <c:v>0.02</c:v>
                </c:pt>
                <c:pt idx="540">
                  <c:v>2.5000000000000001E-2</c:v>
                </c:pt>
                <c:pt idx="541">
                  <c:v>2.8000000000000001E-2</c:v>
                </c:pt>
                <c:pt idx="542">
                  <c:v>4.2000000000000003E-2</c:v>
                </c:pt>
                <c:pt idx="543">
                  <c:v>7.5999999999999998E-2</c:v>
                </c:pt>
                <c:pt idx="544">
                  <c:v>0.14899999999999999</c:v>
                </c:pt>
                <c:pt idx="545">
                  <c:v>0.217</c:v>
                </c:pt>
                <c:pt idx="546">
                  <c:v>0.36699999999999999</c:v>
                </c:pt>
                <c:pt idx="547">
                  <c:v>0.69399999999999995</c:v>
                </c:pt>
                <c:pt idx="548">
                  <c:v>1.0129999999999999</c:v>
                </c:pt>
                <c:pt idx="549">
                  <c:v>1.1339999999999999</c:v>
                </c:pt>
                <c:pt idx="550">
                  <c:v>0.33</c:v>
                </c:pt>
                <c:pt idx="551">
                  <c:v>0.29699999999999999</c:v>
                </c:pt>
                <c:pt idx="553">
                  <c:v>0.379</c:v>
                </c:pt>
                <c:pt idx="560">
                  <c:v>2.1999999999999999E-2</c:v>
                </c:pt>
                <c:pt idx="561">
                  <c:v>2.8000000000000001E-2</c:v>
                </c:pt>
                <c:pt idx="562">
                  <c:v>2.4E-2</c:v>
                </c:pt>
                <c:pt idx="563">
                  <c:v>2.1000000000000001E-2</c:v>
                </c:pt>
                <c:pt idx="564">
                  <c:v>4.9000000000000002E-2</c:v>
                </c:pt>
                <c:pt idx="565">
                  <c:v>0.113</c:v>
                </c:pt>
                <c:pt idx="566">
                  <c:v>0.215</c:v>
                </c:pt>
                <c:pt idx="567">
                  <c:v>0.26900000000000002</c:v>
                </c:pt>
                <c:pt idx="568">
                  <c:v>0.39</c:v>
                </c:pt>
                <c:pt idx="569">
                  <c:v>0.621</c:v>
                </c:pt>
                <c:pt idx="570">
                  <c:v>0.91500000000000004</c:v>
                </c:pt>
                <c:pt idx="572">
                  <c:v>0.59599999999999997</c:v>
                </c:pt>
                <c:pt idx="573">
                  <c:v>0.311</c:v>
                </c:pt>
                <c:pt idx="575">
                  <c:v>0.36499999999999999</c:v>
                </c:pt>
                <c:pt idx="582">
                  <c:v>2.5999999999999999E-2</c:v>
                </c:pt>
                <c:pt idx="583">
                  <c:v>3.2000000000000001E-2</c:v>
                </c:pt>
                <c:pt idx="584">
                  <c:v>3.5000000000000003E-2</c:v>
                </c:pt>
                <c:pt idx="585">
                  <c:v>0.02</c:v>
                </c:pt>
                <c:pt idx="586">
                  <c:v>2.7E-2</c:v>
                </c:pt>
                <c:pt idx="587">
                  <c:v>4.1000000000000002E-2</c:v>
                </c:pt>
                <c:pt idx="588">
                  <c:v>7.2999999999999995E-2</c:v>
                </c:pt>
                <c:pt idx="589">
                  <c:v>0.32</c:v>
                </c:pt>
                <c:pt idx="590">
                  <c:v>0.55100000000000005</c:v>
                </c:pt>
                <c:pt idx="591">
                  <c:v>1.272</c:v>
                </c:pt>
                <c:pt idx="593">
                  <c:v>1.133</c:v>
                </c:pt>
                <c:pt idx="594">
                  <c:v>0.71099999999999997</c:v>
                </c:pt>
                <c:pt idx="595">
                  <c:v>0.65500000000000003</c:v>
                </c:pt>
                <c:pt idx="596">
                  <c:v>0.621</c:v>
                </c:pt>
                <c:pt idx="599">
                  <c:v>0.628</c:v>
                </c:pt>
                <c:pt idx="600">
                  <c:v>0.22600000000000001</c:v>
                </c:pt>
                <c:pt idx="601">
                  <c:v>0.29399999999999998</c:v>
                </c:pt>
                <c:pt idx="602">
                  <c:v>0.47</c:v>
                </c:pt>
                <c:pt idx="603">
                  <c:v>0.82799999999999996</c:v>
                </c:pt>
                <c:pt idx="604">
                  <c:v>1.47</c:v>
                </c:pt>
                <c:pt idx="605">
                  <c:v>1.2829999999999999</c:v>
                </c:pt>
                <c:pt idx="607">
                  <c:v>1.202</c:v>
                </c:pt>
                <c:pt idx="608">
                  <c:v>1.1719999999999999</c:v>
                </c:pt>
                <c:pt idx="615">
                  <c:v>5.0000000000000001E-3</c:v>
                </c:pt>
                <c:pt idx="616">
                  <c:v>8.9999999999999993E-3</c:v>
                </c:pt>
                <c:pt idx="617">
                  <c:v>2.5999999999999999E-2</c:v>
                </c:pt>
                <c:pt idx="618">
                  <c:v>3.5000000000000003E-2</c:v>
                </c:pt>
                <c:pt idx="619">
                  <c:v>9.6000000000000002E-2</c:v>
                </c:pt>
                <c:pt idx="620">
                  <c:v>0.14199999999999999</c:v>
                </c:pt>
                <c:pt idx="621">
                  <c:v>0.224</c:v>
                </c:pt>
                <c:pt idx="622">
                  <c:v>0.58699999999999997</c:v>
                </c:pt>
                <c:pt idx="623">
                  <c:v>0.249</c:v>
                </c:pt>
                <c:pt idx="624">
                  <c:v>0.188</c:v>
                </c:pt>
                <c:pt idx="625">
                  <c:v>0.14099999999999999</c:v>
                </c:pt>
                <c:pt idx="626">
                  <c:v>0.13</c:v>
                </c:pt>
                <c:pt idx="627">
                  <c:v>0.127</c:v>
                </c:pt>
                <c:pt idx="629">
                  <c:v>0.124</c:v>
                </c:pt>
                <c:pt idx="636">
                  <c:v>1E-3</c:v>
                </c:pt>
                <c:pt idx="637">
                  <c:v>2E-3</c:v>
                </c:pt>
                <c:pt idx="638">
                  <c:v>3.0000000000000001E-3</c:v>
                </c:pt>
                <c:pt idx="639">
                  <c:v>7.0000000000000001E-3</c:v>
                </c:pt>
                <c:pt idx="640">
                  <c:v>2.7E-2</c:v>
                </c:pt>
                <c:pt idx="641">
                  <c:v>0.17100000000000001</c:v>
                </c:pt>
                <c:pt idx="642">
                  <c:v>0.437</c:v>
                </c:pt>
                <c:pt idx="643">
                  <c:v>1.948</c:v>
                </c:pt>
                <c:pt idx="644">
                  <c:v>2.0870000000000002</c:v>
                </c:pt>
                <c:pt idx="645">
                  <c:v>2.1230000000000002</c:v>
                </c:pt>
                <c:pt idx="646">
                  <c:v>2.11</c:v>
                </c:pt>
                <c:pt idx="647">
                  <c:v>2.1240000000000001</c:v>
                </c:pt>
                <c:pt idx="648">
                  <c:v>1.95</c:v>
                </c:pt>
                <c:pt idx="650">
                  <c:v>2.097</c:v>
                </c:pt>
                <c:pt idx="651">
                  <c:v>4.3999999999999997E-2</c:v>
                </c:pt>
                <c:pt idx="652">
                  <c:v>3.6999999999999998E-2</c:v>
                </c:pt>
                <c:pt idx="653">
                  <c:v>4.5999999999999999E-2</c:v>
                </c:pt>
                <c:pt idx="654">
                  <c:v>0.10299999999999999</c:v>
                </c:pt>
                <c:pt idx="655">
                  <c:v>0.311</c:v>
                </c:pt>
                <c:pt idx="656">
                  <c:v>0.79900000000000004</c:v>
                </c:pt>
                <c:pt idx="657">
                  <c:v>1.5449999999999999</c:v>
                </c:pt>
                <c:pt idx="658">
                  <c:v>1.782</c:v>
                </c:pt>
                <c:pt idx="660">
                  <c:v>1.6259999999999999</c:v>
                </c:pt>
                <c:pt idx="668">
                  <c:v>3.5999999999999997E-2</c:v>
                </c:pt>
                <c:pt idx="669">
                  <c:v>2.9000000000000001E-2</c:v>
                </c:pt>
                <c:pt idx="670">
                  <c:v>4.3999999999999997E-2</c:v>
                </c:pt>
                <c:pt idx="671">
                  <c:v>5.0999999999999997E-2</c:v>
                </c:pt>
                <c:pt idx="672">
                  <c:v>4.9000000000000002E-2</c:v>
                </c:pt>
                <c:pt idx="673">
                  <c:v>5.0999999999999997E-2</c:v>
                </c:pt>
                <c:pt idx="674">
                  <c:v>7.0000000000000007E-2</c:v>
                </c:pt>
                <c:pt idx="675">
                  <c:v>6.6000000000000003E-2</c:v>
                </c:pt>
                <c:pt idx="676">
                  <c:v>9.8000000000000004E-2</c:v>
                </c:pt>
                <c:pt idx="677">
                  <c:v>0.218</c:v>
                </c:pt>
                <c:pt idx="678">
                  <c:v>0.44</c:v>
                </c:pt>
                <c:pt idx="679">
                  <c:v>1.927</c:v>
                </c:pt>
                <c:pt idx="680">
                  <c:v>11.266999999999999</c:v>
                </c:pt>
                <c:pt idx="681">
                  <c:v>7.7119999999999997</c:v>
                </c:pt>
                <c:pt idx="682">
                  <c:v>10.42</c:v>
                </c:pt>
                <c:pt idx="683">
                  <c:v>10.628</c:v>
                </c:pt>
                <c:pt idx="684">
                  <c:v>10.962999999999999</c:v>
                </c:pt>
                <c:pt idx="685">
                  <c:v>0.878</c:v>
                </c:pt>
                <c:pt idx="686">
                  <c:v>0.93899999999999995</c:v>
                </c:pt>
                <c:pt idx="687">
                  <c:v>1.341</c:v>
                </c:pt>
                <c:pt idx="688">
                  <c:v>1.3839999999999999</c:v>
                </c:pt>
                <c:pt idx="689">
                  <c:v>1.367</c:v>
                </c:pt>
                <c:pt idx="690">
                  <c:v>4.2000000000000003E-2</c:v>
                </c:pt>
                <c:pt idx="691">
                  <c:v>0.05</c:v>
                </c:pt>
                <c:pt idx="692">
                  <c:v>7.8E-2</c:v>
                </c:pt>
                <c:pt idx="693">
                  <c:v>4.7E-2</c:v>
                </c:pt>
                <c:pt idx="694">
                  <c:v>0.09</c:v>
                </c:pt>
                <c:pt idx="695">
                  <c:v>0.11600000000000001</c:v>
                </c:pt>
                <c:pt idx="696">
                  <c:v>0.17100000000000001</c:v>
                </c:pt>
                <c:pt idx="697">
                  <c:v>0.34200000000000003</c:v>
                </c:pt>
                <c:pt idx="698">
                  <c:v>0.42599999999999999</c:v>
                </c:pt>
                <c:pt idx="699">
                  <c:v>1.9970000000000001</c:v>
                </c:pt>
                <c:pt idx="700">
                  <c:v>2.298</c:v>
                </c:pt>
                <c:pt idx="702">
                  <c:v>2.2890000000000001</c:v>
                </c:pt>
                <c:pt idx="703">
                  <c:v>0.33700000000000002</c:v>
                </c:pt>
                <c:pt idx="704">
                  <c:v>0.41399999999999998</c:v>
                </c:pt>
                <c:pt idx="705">
                  <c:v>3.0760000000000001</c:v>
                </c:pt>
                <c:pt idx="707">
                  <c:v>3.2189999999999999</c:v>
                </c:pt>
                <c:pt idx="708">
                  <c:v>3.1859999999999999</c:v>
                </c:pt>
                <c:pt idx="709">
                  <c:v>2.7639999999999998</c:v>
                </c:pt>
                <c:pt idx="710">
                  <c:v>2.806</c:v>
                </c:pt>
                <c:pt idx="711">
                  <c:v>2.6859999999999999</c:v>
                </c:pt>
                <c:pt idx="712">
                  <c:v>0.17799999999999999</c:v>
                </c:pt>
                <c:pt idx="713">
                  <c:v>0.25600000000000001</c:v>
                </c:pt>
                <c:pt idx="714">
                  <c:v>0.28299999999999997</c:v>
                </c:pt>
                <c:pt idx="715">
                  <c:v>0.36799999999999999</c:v>
                </c:pt>
                <c:pt idx="716">
                  <c:v>0.77500000000000002</c:v>
                </c:pt>
                <c:pt idx="718">
                  <c:v>0.80200000000000005</c:v>
                </c:pt>
                <c:pt idx="719">
                  <c:v>0.88600000000000001</c:v>
                </c:pt>
                <c:pt idx="720">
                  <c:v>0.22</c:v>
                </c:pt>
                <c:pt idx="721">
                  <c:v>0.33900000000000002</c:v>
                </c:pt>
                <c:pt idx="722">
                  <c:v>0.371</c:v>
                </c:pt>
                <c:pt idx="723">
                  <c:v>0.52500000000000002</c:v>
                </c:pt>
                <c:pt idx="724">
                  <c:v>2.3029999999999999</c:v>
                </c:pt>
                <c:pt idx="726">
                  <c:v>2.7650000000000001</c:v>
                </c:pt>
                <c:pt idx="727">
                  <c:v>2.794</c:v>
                </c:pt>
                <c:pt idx="728">
                  <c:v>0.58599999999999997</c:v>
                </c:pt>
                <c:pt idx="729">
                  <c:v>1.7829999999999999</c:v>
                </c:pt>
                <c:pt idx="730">
                  <c:v>2.2210000000000001</c:v>
                </c:pt>
                <c:pt idx="731">
                  <c:v>2.0779999999999998</c:v>
                </c:pt>
                <c:pt idx="738">
                  <c:v>1.4E-2</c:v>
                </c:pt>
                <c:pt idx="739">
                  <c:v>2.4E-2</c:v>
                </c:pt>
                <c:pt idx="740">
                  <c:v>2.5999999999999999E-2</c:v>
                </c:pt>
                <c:pt idx="741">
                  <c:v>2.8000000000000001E-2</c:v>
                </c:pt>
                <c:pt idx="742">
                  <c:v>3.3000000000000002E-2</c:v>
                </c:pt>
                <c:pt idx="743">
                  <c:v>3.3000000000000002E-2</c:v>
                </c:pt>
                <c:pt idx="744">
                  <c:v>9.0999999999999998E-2</c:v>
                </c:pt>
                <c:pt idx="745">
                  <c:v>0.122</c:v>
                </c:pt>
                <c:pt idx="746">
                  <c:v>0.13900000000000001</c:v>
                </c:pt>
                <c:pt idx="747">
                  <c:v>0.17199999999999999</c:v>
                </c:pt>
                <c:pt idx="748">
                  <c:v>0.21</c:v>
                </c:pt>
                <c:pt idx="749">
                  <c:v>0.309</c:v>
                </c:pt>
                <c:pt idx="750">
                  <c:v>0.68600000000000005</c:v>
                </c:pt>
                <c:pt idx="751">
                  <c:v>1.294</c:v>
                </c:pt>
                <c:pt idx="752">
                  <c:v>1.284</c:v>
                </c:pt>
                <c:pt idx="754">
                  <c:v>1.286</c:v>
                </c:pt>
                <c:pt idx="755">
                  <c:v>1.274</c:v>
                </c:pt>
                <c:pt idx="765">
                  <c:v>8.9999999999999993E-3</c:v>
                </c:pt>
                <c:pt idx="766">
                  <c:v>8.9999999999999993E-3</c:v>
                </c:pt>
                <c:pt idx="767">
                  <c:v>0.01</c:v>
                </c:pt>
                <c:pt idx="768">
                  <c:v>0.01</c:v>
                </c:pt>
                <c:pt idx="769">
                  <c:v>4.3999999999999997E-2</c:v>
                </c:pt>
                <c:pt idx="770">
                  <c:v>4.1000000000000002E-2</c:v>
                </c:pt>
                <c:pt idx="771">
                  <c:v>9.1999999999999998E-2</c:v>
                </c:pt>
                <c:pt idx="772">
                  <c:v>0.23</c:v>
                </c:pt>
                <c:pt idx="773">
                  <c:v>0.38600000000000001</c:v>
                </c:pt>
                <c:pt idx="774">
                  <c:v>0.746</c:v>
                </c:pt>
                <c:pt idx="775">
                  <c:v>1.18</c:v>
                </c:pt>
                <c:pt idx="776">
                  <c:v>1.0900000000000001</c:v>
                </c:pt>
                <c:pt idx="777">
                  <c:v>0.80100000000000005</c:v>
                </c:pt>
                <c:pt idx="779">
                  <c:v>0.77200000000000002</c:v>
                </c:pt>
                <c:pt idx="780">
                  <c:v>2.3210000000000002</c:v>
                </c:pt>
                <c:pt idx="781">
                  <c:v>2.46</c:v>
                </c:pt>
                <c:pt idx="782">
                  <c:v>2.2269999999999999</c:v>
                </c:pt>
                <c:pt idx="783">
                  <c:v>2.3029999999999999</c:v>
                </c:pt>
                <c:pt idx="790">
                  <c:v>6.0000000000000001E-3</c:v>
                </c:pt>
                <c:pt idx="791">
                  <c:v>0.01</c:v>
                </c:pt>
                <c:pt idx="792">
                  <c:v>3.1E-2</c:v>
                </c:pt>
                <c:pt idx="793">
                  <c:v>8.2000000000000003E-2</c:v>
                </c:pt>
                <c:pt idx="794">
                  <c:v>0.11799999999999999</c:v>
                </c:pt>
                <c:pt idx="795">
                  <c:v>0.16300000000000001</c:v>
                </c:pt>
                <c:pt idx="796">
                  <c:v>0.30099999999999999</c:v>
                </c:pt>
                <c:pt idx="797">
                  <c:v>0.42099999999999999</c:v>
                </c:pt>
                <c:pt idx="798">
                  <c:v>0.33600000000000002</c:v>
                </c:pt>
                <c:pt idx="799">
                  <c:v>0.223</c:v>
                </c:pt>
                <c:pt idx="800">
                  <c:v>0.19600000000000001</c:v>
                </c:pt>
                <c:pt idx="801">
                  <c:v>0.20200000000000001</c:v>
                </c:pt>
                <c:pt idx="802">
                  <c:v>0.188</c:v>
                </c:pt>
                <c:pt idx="804">
                  <c:v>0.189</c:v>
                </c:pt>
                <c:pt idx="811">
                  <c:v>3.0000000000000001E-3</c:v>
                </c:pt>
                <c:pt idx="812">
                  <c:v>1.2E-2</c:v>
                </c:pt>
                <c:pt idx="813">
                  <c:v>3.1E-2</c:v>
                </c:pt>
                <c:pt idx="814">
                  <c:v>0.09</c:v>
                </c:pt>
                <c:pt idx="815">
                  <c:v>0.16300000000000001</c:v>
                </c:pt>
                <c:pt idx="816">
                  <c:v>0.38600000000000001</c:v>
                </c:pt>
                <c:pt idx="818">
                  <c:v>0.39900000000000002</c:v>
                </c:pt>
                <c:pt idx="819">
                  <c:v>0.375</c:v>
                </c:pt>
                <c:pt idx="820">
                  <c:v>0.33300000000000002</c:v>
                </c:pt>
                <c:pt idx="821">
                  <c:v>0.317</c:v>
                </c:pt>
                <c:pt idx="822">
                  <c:v>0.307</c:v>
                </c:pt>
                <c:pt idx="823">
                  <c:v>0.30199999999999999</c:v>
                </c:pt>
                <c:pt idx="824">
                  <c:v>0.314</c:v>
                </c:pt>
                <c:pt idx="825">
                  <c:v>0.29799999999999999</c:v>
                </c:pt>
                <c:pt idx="826">
                  <c:v>0.29399999999999998</c:v>
                </c:pt>
                <c:pt idx="828">
                  <c:v>0.307</c:v>
                </c:pt>
                <c:pt idx="835">
                  <c:v>4.0000000000000001E-3</c:v>
                </c:pt>
                <c:pt idx="836">
                  <c:v>1.6E-2</c:v>
                </c:pt>
                <c:pt idx="837">
                  <c:v>5.8999999999999997E-2</c:v>
                </c:pt>
                <c:pt idx="838">
                  <c:v>9.2999999999999999E-2</c:v>
                </c:pt>
                <c:pt idx="839">
                  <c:v>0.187</c:v>
                </c:pt>
                <c:pt idx="840">
                  <c:v>0.24299999999999999</c:v>
                </c:pt>
                <c:pt idx="841">
                  <c:v>0.42699999999999999</c:v>
                </c:pt>
                <c:pt idx="842">
                  <c:v>0.36</c:v>
                </c:pt>
                <c:pt idx="843">
                  <c:v>0.30099999999999999</c:v>
                </c:pt>
                <c:pt idx="844">
                  <c:v>0.20899999999999999</c:v>
                </c:pt>
                <c:pt idx="845">
                  <c:v>0.17599999999999999</c:v>
                </c:pt>
                <c:pt idx="846">
                  <c:v>0.154</c:v>
                </c:pt>
                <c:pt idx="847">
                  <c:v>0.13900000000000001</c:v>
                </c:pt>
                <c:pt idx="849">
                  <c:v>0.14099999999999999</c:v>
                </c:pt>
                <c:pt idx="856">
                  <c:v>8.0000000000000002E-3</c:v>
                </c:pt>
                <c:pt idx="857">
                  <c:v>5.1999999999999998E-2</c:v>
                </c:pt>
                <c:pt idx="858">
                  <c:v>0.20399999999999999</c:v>
                </c:pt>
                <c:pt idx="859">
                  <c:v>0.29799999999999999</c:v>
                </c:pt>
                <c:pt idx="860">
                  <c:v>0.36299999999999999</c:v>
                </c:pt>
                <c:pt idx="861">
                  <c:v>0.41499999999999998</c:v>
                </c:pt>
                <c:pt idx="862">
                  <c:v>0.16500000000000001</c:v>
                </c:pt>
                <c:pt idx="863">
                  <c:v>0.13400000000000001</c:v>
                </c:pt>
                <c:pt idx="864">
                  <c:v>0.104</c:v>
                </c:pt>
                <c:pt idx="865">
                  <c:v>8.2000000000000003E-2</c:v>
                </c:pt>
                <c:pt idx="866">
                  <c:v>7.5999999999999998E-2</c:v>
                </c:pt>
                <c:pt idx="867">
                  <c:v>7.3999999999999996E-2</c:v>
                </c:pt>
                <c:pt idx="868">
                  <c:v>7.3999999999999996E-2</c:v>
                </c:pt>
                <c:pt idx="870">
                  <c:v>7.3999999999999996E-2</c:v>
                </c:pt>
                <c:pt idx="877">
                  <c:v>4.0000000000000001E-3</c:v>
                </c:pt>
                <c:pt idx="878">
                  <c:v>4.0000000000000001E-3</c:v>
                </c:pt>
                <c:pt idx="879">
                  <c:v>1.4999999999999999E-2</c:v>
                </c:pt>
                <c:pt idx="880">
                  <c:v>7.1999999999999995E-2</c:v>
                </c:pt>
                <c:pt idx="881">
                  <c:v>0.13300000000000001</c:v>
                </c:pt>
                <c:pt idx="882">
                  <c:v>0.22900000000000001</c:v>
                </c:pt>
                <c:pt idx="883">
                  <c:v>0.6</c:v>
                </c:pt>
                <c:pt idx="884">
                  <c:v>0.78500000000000003</c:v>
                </c:pt>
                <c:pt idx="885">
                  <c:v>0.20899999999999999</c:v>
                </c:pt>
                <c:pt idx="886">
                  <c:v>8.6999999999999994E-2</c:v>
                </c:pt>
                <c:pt idx="887">
                  <c:v>7.6999999999999999E-2</c:v>
                </c:pt>
                <c:pt idx="888">
                  <c:v>7.2999999999999995E-2</c:v>
                </c:pt>
                <c:pt idx="889">
                  <c:v>7.0999999999999994E-2</c:v>
                </c:pt>
                <c:pt idx="891">
                  <c:v>7.1999999999999995E-2</c:v>
                </c:pt>
                <c:pt idx="898">
                  <c:v>3.0000000000000001E-3</c:v>
                </c:pt>
                <c:pt idx="899">
                  <c:v>8.9999999999999993E-3</c:v>
                </c:pt>
                <c:pt idx="900">
                  <c:v>6.2E-2</c:v>
                </c:pt>
                <c:pt idx="901">
                  <c:v>0.11799999999999999</c:v>
                </c:pt>
                <c:pt idx="902">
                  <c:v>0.20499999999999999</c:v>
                </c:pt>
                <c:pt idx="903">
                  <c:v>0.251</c:v>
                </c:pt>
                <c:pt idx="904">
                  <c:v>0.41799999999999998</c:v>
                </c:pt>
                <c:pt idx="905">
                  <c:v>0.61599999999999999</c:v>
                </c:pt>
                <c:pt idx="906">
                  <c:v>0.377</c:v>
                </c:pt>
                <c:pt idx="907">
                  <c:v>0.27</c:v>
                </c:pt>
                <c:pt idx="908">
                  <c:v>0.16900000000000001</c:v>
                </c:pt>
                <c:pt idx="909">
                  <c:v>9.9000000000000005E-2</c:v>
                </c:pt>
                <c:pt idx="910">
                  <c:v>9.6000000000000002E-2</c:v>
                </c:pt>
                <c:pt idx="912">
                  <c:v>9.0999999999999998E-2</c:v>
                </c:pt>
                <c:pt idx="919">
                  <c:v>1.4E-2</c:v>
                </c:pt>
                <c:pt idx="920">
                  <c:v>1.7000000000000001E-2</c:v>
                </c:pt>
                <c:pt idx="921">
                  <c:v>3.4000000000000002E-2</c:v>
                </c:pt>
                <c:pt idx="922">
                  <c:v>6.5000000000000002E-2</c:v>
                </c:pt>
                <c:pt idx="923">
                  <c:v>0.20799999999999999</c:v>
                </c:pt>
                <c:pt idx="924">
                  <c:v>2.544</c:v>
                </c:pt>
                <c:pt idx="925">
                  <c:v>2.742</c:v>
                </c:pt>
                <c:pt idx="926">
                  <c:v>2.4969999999999999</c:v>
                </c:pt>
                <c:pt idx="928">
                  <c:v>1.583</c:v>
                </c:pt>
                <c:pt idx="929">
                  <c:v>1.2190000000000001</c:v>
                </c:pt>
                <c:pt idx="930">
                  <c:v>0.47299999999999998</c:v>
                </c:pt>
                <c:pt idx="931">
                  <c:v>0.35699999999999998</c:v>
                </c:pt>
                <c:pt idx="932">
                  <c:v>0.42799999999999999</c:v>
                </c:pt>
                <c:pt idx="933">
                  <c:v>0.40899999999999997</c:v>
                </c:pt>
                <c:pt idx="934">
                  <c:v>0.38500000000000001</c:v>
                </c:pt>
                <c:pt idx="936">
                  <c:v>0.36799999999999999</c:v>
                </c:pt>
                <c:pt idx="943">
                  <c:v>2E-3</c:v>
                </c:pt>
                <c:pt idx="944">
                  <c:v>6.0000000000000001E-3</c:v>
                </c:pt>
                <c:pt idx="945">
                  <c:v>8.0000000000000002E-3</c:v>
                </c:pt>
                <c:pt idx="946">
                  <c:v>7.0000000000000001E-3</c:v>
                </c:pt>
                <c:pt idx="947">
                  <c:v>0.02</c:v>
                </c:pt>
                <c:pt idx="948">
                  <c:v>0.10299999999999999</c:v>
                </c:pt>
                <c:pt idx="949">
                  <c:v>0.125</c:v>
                </c:pt>
                <c:pt idx="950">
                  <c:v>0.25700000000000001</c:v>
                </c:pt>
                <c:pt idx="951">
                  <c:v>0.23499999999999999</c:v>
                </c:pt>
                <c:pt idx="952">
                  <c:v>0.375</c:v>
                </c:pt>
                <c:pt idx="953">
                  <c:v>0.61799999999999999</c:v>
                </c:pt>
                <c:pt idx="954">
                  <c:v>0.65800000000000003</c:v>
                </c:pt>
                <c:pt idx="955">
                  <c:v>0.33400000000000002</c:v>
                </c:pt>
                <c:pt idx="957">
                  <c:v>0.32600000000000001</c:v>
                </c:pt>
                <c:pt idx="964">
                  <c:v>8.0000000000000002E-3</c:v>
                </c:pt>
                <c:pt idx="965">
                  <c:v>1.9E-2</c:v>
                </c:pt>
                <c:pt idx="966">
                  <c:v>2.3E-2</c:v>
                </c:pt>
                <c:pt idx="967">
                  <c:v>3.1E-2</c:v>
                </c:pt>
                <c:pt idx="968">
                  <c:v>3.3000000000000002E-2</c:v>
                </c:pt>
                <c:pt idx="969">
                  <c:v>5.5E-2</c:v>
                </c:pt>
                <c:pt idx="970">
                  <c:v>7.9000000000000001E-2</c:v>
                </c:pt>
                <c:pt idx="971">
                  <c:v>0.13200000000000001</c:v>
                </c:pt>
                <c:pt idx="972">
                  <c:v>0.155</c:v>
                </c:pt>
                <c:pt idx="973">
                  <c:v>0.316</c:v>
                </c:pt>
                <c:pt idx="974">
                  <c:v>0.64300000000000002</c:v>
                </c:pt>
                <c:pt idx="975">
                  <c:v>2.0870000000000002</c:v>
                </c:pt>
                <c:pt idx="976">
                  <c:v>2.2090000000000001</c:v>
                </c:pt>
                <c:pt idx="977">
                  <c:v>2.3029999999999999</c:v>
                </c:pt>
                <c:pt idx="980">
                  <c:v>2.242</c:v>
                </c:pt>
                <c:pt idx="987">
                  <c:v>6.0000000000000001E-3</c:v>
                </c:pt>
                <c:pt idx="988">
                  <c:v>8.9999999999999993E-3</c:v>
                </c:pt>
                <c:pt idx="989">
                  <c:v>1.0999999999999999E-2</c:v>
                </c:pt>
                <c:pt idx="990">
                  <c:v>2.3E-2</c:v>
                </c:pt>
                <c:pt idx="991">
                  <c:v>2.3E-2</c:v>
                </c:pt>
                <c:pt idx="992">
                  <c:v>5.0999999999999997E-2</c:v>
                </c:pt>
                <c:pt idx="993">
                  <c:v>6.9000000000000006E-2</c:v>
                </c:pt>
                <c:pt idx="994">
                  <c:v>0.33600000000000002</c:v>
                </c:pt>
                <c:pt idx="995">
                  <c:v>1.157</c:v>
                </c:pt>
                <c:pt idx="996">
                  <c:v>1.4239999999999999</c:v>
                </c:pt>
                <c:pt idx="998">
                  <c:v>1.77</c:v>
                </c:pt>
                <c:pt idx="999">
                  <c:v>1.5649999999999999</c:v>
                </c:pt>
                <c:pt idx="1000">
                  <c:v>0.81299999999999994</c:v>
                </c:pt>
                <c:pt idx="1001">
                  <c:v>0.69899999999999995</c:v>
                </c:pt>
                <c:pt idx="1003">
                  <c:v>0.79900000000000004</c:v>
                </c:pt>
                <c:pt idx="1010">
                  <c:v>3.0000000000000001E-3</c:v>
                </c:pt>
                <c:pt idx="1011">
                  <c:v>5.0000000000000001E-3</c:v>
                </c:pt>
                <c:pt idx="1012">
                  <c:v>2.8000000000000001E-2</c:v>
                </c:pt>
                <c:pt idx="1013">
                  <c:v>7.3999999999999996E-2</c:v>
                </c:pt>
                <c:pt idx="1014">
                  <c:v>0.123</c:v>
                </c:pt>
                <c:pt idx="1015">
                  <c:v>0.20599999999999999</c:v>
                </c:pt>
                <c:pt idx="1016">
                  <c:v>0.377</c:v>
                </c:pt>
                <c:pt idx="1017">
                  <c:v>0.44</c:v>
                </c:pt>
                <c:pt idx="1019">
                  <c:v>0.41699999999999998</c:v>
                </c:pt>
                <c:pt idx="1020">
                  <c:v>0.36199999999999999</c:v>
                </c:pt>
                <c:pt idx="1021">
                  <c:v>0.23300000000000001</c:v>
                </c:pt>
                <c:pt idx="1022">
                  <c:v>0.17799999999999999</c:v>
                </c:pt>
                <c:pt idx="1023">
                  <c:v>0.17899999999999999</c:v>
                </c:pt>
                <c:pt idx="1025">
                  <c:v>0.17199999999999999</c:v>
                </c:pt>
                <c:pt idx="1032">
                  <c:v>4.0000000000000001E-3</c:v>
                </c:pt>
                <c:pt idx="1033">
                  <c:v>4.0000000000000001E-3</c:v>
                </c:pt>
                <c:pt idx="1034">
                  <c:v>8.0000000000000002E-3</c:v>
                </c:pt>
                <c:pt idx="1035">
                  <c:v>5.1999999999999998E-2</c:v>
                </c:pt>
                <c:pt idx="1036">
                  <c:v>0.14199999999999999</c:v>
                </c:pt>
                <c:pt idx="1037">
                  <c:v>0.17599999999999999</c:v>
                </c:pt>
                <c:pt idx="1038">
                  <c:v>0.27800000000000002</c:v>
                </c:pt>
                <c:pt idx="1039">
                  <c:v>0.53</c:v>
                </c:pt>
                <c:pt idx="1040">
                  <c:v>0.38600000000000001</c:v>
                </c:pt>
                <c:pt idx="1042">
                  <c:v>0.183</c:v>
                </c:pt>
                <c:pt idx="1043">
                  <c:v>0.14299999999999999</c:v>
                </c:pt>
                <c:pt idx="1044">
                  <c:v>0.104</c:v>
                </c:pt>
                <c:pt idx="1045">
                  <c:v>9.6000000000000002E-2</c:v>
                </c:pt>
                <c:pt idx="1047">
                  <c:v>9.5000000000000001E-2</c:v>
                </c:pt>
                <c:pt idx="1054">
                  <c:v>3.0000000000000001E-3</c:v>
                </c:pt>
                <c:pt idx="1055">
                  <c:v>4.0000000000000001E-3</c:v>
                </c:pt>
                <c:pt idx="1056">
                  <c:v>8.0000000000000002E-3</c:v>
                </c:pt>
                <c:pt idx="1057">
                  <c:v>2.7E-2</c:v>
                </c:pt>
                <c:pt idx="1058">
                  <c:v>4.9000000000000002E-2</c:v>
                </c:pt>
                <c:pt idx="1059">
                  <c:v>0.14899999999999999</c:v>
                </c:pt>
                <c:pt idx="1060">
                  <c:v>0.245</c:v>
                </c:pt>
                <c:pt idx="1061">
                  <c:v>0.55900000000000005</c:v>
                </c:pt>
                <c:pt idx="1062">
                  <c:v>0.72499999999999998</c:v>
                </c:pt>
                <c:pt idx="1063">
                  <c:v>0.32800000000000001</c:v>
                </c:pt>
                <c:pt idx="1064">
                  <c:v>0.17799999999999999</c:v>
                </c:pt>
                <c:pt idx="1065">
                  <c:v>0.13600000000000001</c:v>
                </c:pt>
                <c:pt idx="1066">
                  <c:v>0.10100000000000001</c:v>
                </c:pt>
                <c:pt idx="1067">
                  <c:v>0.1</c:v>
                </c:pt>
                <c:pt idx="1068">
                  <c:v>0.1</c:v>
                </c:pt>
                <c:pt idx="1075">
                  <c:v>3.0000000000000001E-3</c:v>
                </c:pt>
                <c:pt idx="1076">
                  <c:v>5.0000000000000001E-3</c:v>
                </c:pt>
                <c:pt idx="1077">
                  <c:v>0.04</c:v>
                </c:pt>
                <c:pt idx="1078">
                  <c:v>0.122</c:v>
                </c:pt>
                <c:pt idx="1079">
                  <c:v>0.20300000000000001</c:v>
                </c:pt>
                <c:pt idx="1080">
                  <c:v>0.34200000000000003</c:v>
                </c:pt>
                <c:pt idx="1081">
                  <c:v>0.41699999999999998</c:v>
                </c:pt>
                <c:pt idx="1083">
                  <c:v>0.36699999999999999</c:v>
                </c:pt>
                <c:pt idx="1084">
                  <c:v>0.23300000000000001</c:v>
                </c:pt>
                <c:pt idx="1085">
                  <c:v>0.17899999999999999</c:v>
                </c:pt>
                <c:pt idx="1086">
                  <c:v>0.13400000000000001</c:v>
                </c:pt>
                <c:pt idx="1087">
                  <c:v>0.115</c:v>
                </c:pt>
                <c:pt idx="1088">
                  <c:v>0.115</c:v>
                </c:pt>
                <c:pt idx="1089">
                  <c:v>0.11</c:v>
                </c:pt>
                <c:pt idx="1090">
                  <c:v>0.108</c:v>
                </c:pt>
                <c:pt idx="1092">
                  <c:v>0.11</c:v>
                </c:pt>
                <c:pt idx="1099">
                  <c:v>3.0000000000000001E-3</c:v>
                </c:pt>
                <c:pt idx="1100">
                  <c:v>5.0000000000000001E-3</c:v>
                </c:pt>
                <c:pt idx="1101">
                  <c:v>3.3000000000000002E-2</c:v>
                </c:pt>
                <c:pt idx="1102">
                  <c:v>0.121</c:v>
                </c:pt>
                <c:pt idx="1103">
                  <c:v>0.20799999999999999</c:v>
                </c:pt>
                <c:pt idx="1104">
                  <c:v>0.25600000000000001</c:v>
                </c:pt>
                <c:pt idx="1105">
                  <c:v>0.34</c:v>
                </c:pt>
                <c:pt idx="1106">
                  <c:v>0.45500000000000002</c:v>
                </c:pt>
                <c:pt idx="1107">
                  <c:v>0.39700000000000002</c:v>
                </c:pt>
                <c:pt idx="1108">
                  <c:v>0.36799999999999999</c:v>
                </c:pt>
                <c:pt idx="1109">
                  <c:v>0.311</c:v>
                </c:pt>
                <c:pt idx="1110">
                  <c:v>0.25600000000000001</c:v>
                </c:pt>
                <c:pt idx="1111">
                  <c:v>0.19500000000000001</c:v>
                </c:pt>
                <c:pt idx="1112">
                  <c:v>0.251</c:v>
                </c:pt>
                <c:pt idx="1119">
                  <c:v>6.0000000000000001E-3</c:v>
                </c:pt>
                <c:pt idx="1120">
                  <c:v>0.03</c:v>
                </c:pt>
                <c:pt idx="1121">
                  <c:v>0.03</c:v>
                </c:pt>
                <c:pt idx="1122">
                  <c:v>4.2999999999999997E-2</c:v>
                </c:pt>
                <c:pt idx="1123">
                  <c:v>0.107</c:v>
                </c:pt>
                <c:pt idx="1124">
                  <c:v>0.17299999999999999</c:v>
                </c:pt>
                <c:pt idx="1125">
                  <c:v>0.39300000000000002</c:v>
                </c:pt>
                <c:pt idx="1126">
                  <c:v>0.42799999999999999</c:v>
                </c:pt>
                <c:pt idx="1127">
                  <c:v>0.495</c:v>
                </c:pt>
                <c:pt idx="1128">
                  <c:v>1.028</c:v>
                </c:pt>
                <c:pt idx="1129">
                  <c:v>0.86699999999999999</c:v>
                </c:pt>
                <c:pt idx="1130">
                  <c:v>0.56799999999999995</c:v>
                </c:pt>
                <c:pt idx="1131">
                  <c:v>0.47899999999999998</c:v>
                </c:pt>
                <c:pt idx="1132">
                  <c:v>0.48599999999999999</c:v>
                </c:pt>
                <c:pt idx="1139">
                  <c:v>8.9999999999999993E-3</c:v>
                </c:pt>
                <c:pt idx="1140">
                  <c:v>1.0999999999999999E-2</c:v>
                </c:pt>
                <c:pt idx="1141">
                  <c:v>2.1000000000000001E-2</c:v>
                </c:pt>
                <c:pt idx="1142">
                  <c:v>2.9000000000000001E-2</c:v>
                </c:pt>
                <c:pt idx="1143">
                  <c:v>3.9E-2</c:v>
                </c:pt>
                <c:pt idx="1144">
                  <c:v>0.05</c:v>
                </c:pt>
                <c:pt idx="1145">
                  <c:v>7.0999999999999994E-2</c:v>
                </c:pt>
                <c:pt idx="1146">
                  <c:v>0.20699999999999999</c:v>
                </c:pt>
                <c:pt idx="1147">
                  <c:v>0.27500000000000002</c:v>
                </c:pt>
                <c:pt idx="1148">
                  <c:v>0.40100000000000002</c:v>
                </c:pt>
                <c:pt idx="1149">
                  <c:v>0.52700000000000002</c:v>
                </c:pt>
                <c:pt idx="1150">
                  <c:v>0.54700000000000004</c:v>
                </c:pt>
                <c:pt idx="1151">
                  <c:v>0.53600000000000003</c:v>
                </c:pt>
                <c:pt idx="1153">
                  <c:v>0.52</c:v>
                </c:pt>
                <c:pt idx="1155">
                  <c:v>0.02</c:v>
                </c:pt>
                <c:pt idx="1156">
                  <c:v>2.5000000000000001E-2</c:v>
                </c:pt>
                <c:pt idx="1157">
                  <c:v>0.02</c:v>
                </c:pt>
                <c:pt idx="1158">
                  <c:v>2.3E-2</c:v>
                </c:pt>
                <c:pt idx="1159">
                  <c:v>0.03</c:v>
                </c:pt>
                <c:pt idx="1160">
                  <c:v>9.5000000000000001E-2</c:v>
                </c:pt>
                <c:pt idx="1161">
                  <c:v>0.14599999999999999</c:v>
                </c:pt>
                <c:pt idx="1162">
                  <c:v>0.14000000000000001</c:v>
                </c:pt>
                <c:pt idx="1163">
                  <c:v>0.193</c:v>
                </c:pt>
                <c:pt idx="1164">
                  <c:v>0.92600000000000005</c:v>
                </c:pt>
                <c:pt idx="1165">
                  <c:v>1.272</c:v>
                </c:pt>
                <c:pt idx="1166">
                  <c:v>1.901</c:v>
                </c:pt>
                <c:pt idx="1167">
                  <c:v>2.3620000000000001</c:v>
                </c:pt>
                <c:pt idx="1169">
                  <c:v>2.37</c:v>
                </c:pt>
                <c:pt idx="1170">
                  <c:v>0.379</c:v>
                </c:pt>
                <c:pt idx="1171">
                  <c:v>0.39300000000000002</c:v>
                </c:pt>
                <c:pt idx="1172">
                  <c:v>0.46500000000000002</c:v>
                </c:pt>
                <c:pt idx="1173">
                  <c:v>0.48199999999999998</c:v>
                </c:pt>
                <c:pt idx="1174">
                  <c:v>2.028</c:v>
                </c:pt>
                <c:pt idx="1175">
                  <c:v>9.9499999999999993</c:v>
                </c:pt>
                <c:pt idx="1177">
                  <c:v>13.816000000000001</c:v>
                </c:pt>
                <c:pt idx="1178">
                  <c:v>14.423</c:v>
                </c:pt>
                <c:pt idx="1179">
                  <c:v>0.245</c:v>
                </c:pt>
                <c:pt idx="1180">
                  <c:v>0.625</c:v>
                </c:pt>
                <c:pt idx="1181">
                  <c:v>2.1859999999999999</c:v>
                </c:pt>
                <c:pt idx="1182">
                  <c:v>2.3769999999999998</c:v>
                </c:pt>
                <c:pt idx="1183">
                  <c:v>2.2109999999999999</c:v>
                </c:pt>
                <c:pt idx="1185">
                  <c:v>2.5649999999999999</c:v>
                </c:pt>
                <c:pt idx="1186">
                  <c:v>2.1930000000000001</c:v>
                </c:pt>
                <c:pt idx="1187">
                  <c:v>1.6970000000000001</c:v>
                </c:pt>
                <c:pt idx="1189">
                  <c:v>1.889</c:v>
                </c:pt>
                <c:pt idx="1190">
                  <c:v>1.5189999999999999</c:v>
                </c:pt>
                <c:pt idx="1191">
                  <c:v>2.2839999999999998</c:v>
                </c:pt>
                <c:pt idx="1192">
                  <c:v>2.6230000000000002</c:v>
                </c:pt>
                <c:pt idx="1193">
                  <c:v>3.097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518016"/>
        <c:axId val="258884736"/>
      </c:scatterChart>
      <c:valAx>
        <c:axId val="25851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flurometer</a:t>
                </a:r>
                <a:r>
                  <a:rPr lang="en-US" baseline="0"/>
                  <a:t> voltage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8884736"/>
        <c:crosses val="autoZero"/>
        <c:crossBetween val="midCat"/>
      </c:valAx>
      <c:valAx>
        <c:axId val="258884736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</a:t>
                </a:r>
                <a:r>
                  <a:rPr lang="en-US" baseline="0"/>
                  <a:t>ottle chl-a (mg/m^3)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8518016"/>
        <c:crosses val="autoZero"/>
        <c:crossBetween val="midCat"/>
        <c:majorUnit val="1"/>
      </c:valAx>
    </c:plotArea>
    <c:plotVisOnly val="1"/>
    <c:dispBlanksAs val="gap"/>
    <c:showDLblsOverMax val="0"/>
  </c:chart>
  <c:txPr>
    <a:bodyPr/>
    <a:lstStyle/>
    <a:p>
      <a:pPr>
        <a:defRPr baseline="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CalCOFI 1904RL:</a:t>
            </a:r>
            <a:r>
              <a:rPr lang="en-US" baseline="0"/>
              <a:t> CTD Primary Oxygen vs Bottle Oxygen</a:t>
            </a:r>
          </a:p>
          <a:p>
            <a:pPr>
              <a:defRPr/>
            </a:pPr>
            <a:r>
              <a:rPr lang="en-US" sz="1200" baseline="0"/>
              <a:t>4sec ave primary O2 vs bottle O2 (ml/L)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OXY!$I$1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7.6751167479575805E-2"/>
                  <c:y val="-2.8558753440591201E-4"/>
                </c:manualLayout>
              </c:layout>
              <c:numFmt formatCode="General" sourceLinked="0"/>
            </c:trendlineLbl>
          </c:trendline>
          <c:xVal>
            <c:numRef>
              <c:f>OXY!$A$2:$A$1668</c:f>
              <c:numCache>
                <c:formatCode>General</c:formatCode>
                <c:ptCount val="1667"/>
                <c:pt idx="0">
                  <c:v>3.2376999999999998</c:v>
                </c:pt>
                <c:pt idx="1">
                  <c:v>3.3226</c:v>
                </c:pt>
                <c:pt idx="2">
                  <c:v>4.0109000000000004</c:v>
                </c:pt>
                <c:pt idx="3">
                  <c:v>5.5628000000000002</c:v>
                </c:pt>
                <c:pt idx="4">
                  <c:v>6.3371000000000004</c:v>
                </c:pt>
                <c:pt idx="5">
                  <c:v>6.0587</c:v>
                </c:pt>
                <c:pt idx="6">
                  <c:v>6.0303000000000004</c:v>
                </c:pt>
                <c:pt idx="7">
                  <c:v>5.6692999999999998</c:v>
                </c:pt>
                <c:pt idx="8">
                  <c:v>5.9524999999999997</c:v>
                </c:pt>
                <c:pt idx="9">
                  <c:v>6.4175000000000004</c:v>
                </c:pt>
                <c:pt idx="10">
                  <c:v>6.4450000000000003</c:v>
                </c:pt>
                <c:pt idx="11">
                  <c:v>0.3125</c:v>
                </c:pt>
                <c:pt idx="12">
                  <c:v>0.49980000000000002</c:v>
                </c:pt>
                <c:pt idx="13">
                  <c:v>0.65639999999999998</c:v>
                </c:pt>
                <c:pt idx="14">
                  <c:v>0.81850000000000001</c:v>
                </c:pt>
                <c:pt idx="15">
                  <c:v>1.1935</c:v>
                </c:pt>
                <c:pt idx="16">
                  <c:v>1.3568</c:v>
                </c:pt>
                <c:pt idx="17">
                  <c:v>1.5407999999999999</c:v>
                </c:pt>
                <c:pt idx="18">
                  <c:v>1.9098999999999999</c:v>
                </c:pt>
                <c:pt idx="19">
                  <c:v>2.4009999999999998</c:v>
                </c:pt>
                <c:pt idx="20">
                  <c:v>2.6048</c:v>
                </c:pt>
                <c:pt idx="21">
                  <c:v>2.895</c:v>
                </c:pt>
                <c:pt idx="22">
                  <c:v>3.0196000000000001</c:v>
                </c:pt>
                <c:pt idx="23">
                  <c:v>3.3540000000000001</c:v>
                </c:pt>
                <c:pt idx="24">
                  <c:v>3.4586999999999999</c:v>
                </c:pt>
                <c:pt idx="25">
                  <c:v>3.6901000000000002</c:v>
                </c:pt>
                <c:pt idx="26">
                  <c:v>4.3516000000000004</c:v>
                </c:pt>
                <c:pt idx="27">
                  <c:v>5.0997000000000003</c:v>
                </c:pt>
                <c:pt idx="28">
                  <c:v>5.8787000000000003</c:v>
                </c:pt>
                <c:pt idx="29">
                  <c:v>5.8738999999999999</c:v>
                </c:pt>
                <c:pt idx="30">
                  <c:v>5.8038999999999996</c:v>
                </c:pt>
                <c:pt idx="31">
                  <c:v>0.316</c:v>
                </c:pt>
                <c:pt idx="32">
                  <c:v>0.41020000000000001</c:v>
                </c:pt>
                <c:pt idx="33">
                  <c:v>0.60340000000000005</c:v>
                </c:pt>
                <c:pt idx="34">
                  <c:v>0.92330000000000001</c:v>
                </c:pt>
                <c:pt idx="35">
                  <c:v>1.1861999999999999</c:v>
                </c:pt>
                <c:pt idx="36">
                  <c:v>1.4459</c:v>
                </c:pt>
                <c:pt idx="37">
                  <c:v>1.7289000000000001</c:v>
                </c:pt>
                <c:pt idx="38">
                  <c:v>1.8835</c:v>
                </c:pt>
                <c:pt idx="39">
                  <c:v>2.1515</c:v>
                </c:pt>
                <c:pt idx="40">
                  <c:v>2.4729000000000001</c:v>
                </c:pt>
                <c:pt idx="41">
                  <c:v>2.9173</c:v>
                </c:pt>
                <c:pt idx="42">
                  <c:v>3.4424000000000001</c:v>
                </c:pt>
                <c:pt idx="43">
                  <c:v>3.8938999999999999</c:v>
                </c:pt>
                <c:pt idx="44">
                  <c:v>4.1460999999999997</c:v>
                </c:pt>
                <c:pt idx="45">
                  <c:v>4.7126000000000001</c:v>
                </c:pt>
                <c:pt idx="46">
                  <c:v>5.39</c:v>
                </c:pt>
                <c:pt idx="47">
                  <c:v>5.9040999999999997</c:v>
                </c:pt>
                <c:pt idx="48">
                  <c:v>5.9275000000000002</c:v>
                </c:pt>
                <c:pt idx="49">
                  <c:v>5.8940000000000001</c:v>
                </c:pt>
                <c:pt idx="50">
                  <c:v>5.8257000000000003</c:v>
                </c:pt>
                <c:pt idx="51">
                  <c:v>0.29599999999999999</c:v>
                </c:pt>
                <c:pt idx="52">
                  <c:v>0.42849999999999999</c:v>
                </c:pt>
                <c:pt idx="53">
                  <c:v>0.5948</c:v>
                </c:pt>
                <c:pt idx="54">
                  <c:v>1.0347999999999999</c:v>
                </c:pt>
                <c:pt idx="55">
                  <c:v>1.7242</c:v>
                </c:pt>
                <c:pt idx="56">
                  <c:v>2.1806000000000001</c:v>
                </c:pt>
                <c:pt idx="57">
                  <c:v>2.2122000000000002</c:v>
                </c:pt>
                <c:pt idx="58">
                  <c:v>2.3847999999999998</c:v>
                </c:pt>
                <c:pt idx="59">
                  <c:v>2.8420999999999998</c:v>
                </c:pt>
                <c:pt idx="60">
                  <c:v>3.2012</c:v>
                </c:pt>
                <c:pt idx="61">
                  <c:v>3.4853999999999998</c:v>
                </c:pt>
                <c:pt idx="62">
                  <c:v>4.1703000000000001</c:v>
                </c:pt>
                <c:pt idx="63">
                  <c:v>4.7695999999999996</c:v>
                </c:pt>
                <c:pt idx="64">
                  <c:v>5.1390000000000002</c:v>
                </c:pt>
                <c:pt idx="65">
                  <c:v>5.6032000000000002</c:v>
                </c:pt>
                <c:pt idx="66">
                  <c:v>5.7187000000000001</c:v>
                </c:pt>
                <c:pt idx="67">
                  <c:v>5.7363</c:v>
                </c:pt>
                <c:pt idx="68">
                  <c:v>5.6974</c:v>
                </c:pt>
                <c:pt idx="69">
                  <c:v>5.6333000000000002</c:v>
                </c:pt>
                <c:pt idx="70">
                  <c:v>5.6380999999999997</c:v>
                </c:pt>
                <c:pt idx="71">
                  <c:v>0.31580000000000003</c:v>
                </c:pt>
                <c:pt idx="72">
                  <c:v>0.4829</c:v>
                </c:pt>
                <c:pt idx="73">
                  <c:v>0.71589999999999998</c:v>
                </c:pt>
                <c:pt idx="74">
                  <c:v>0.9526</c:v>
                </c:pt>
                <c:pt idx="75">
                  <c:v>1.4833000000000001</c:v>
                </c:pt>
                <c:pt idx="76">
                  <c:v>1.9444999999999999</c:v>
                </c:pt>
                <c:pt idx="77">
                  <c:v>2.3117000000000001</c:v>
                </c:pt>
                <c:pt idx="78">
                  <c:v>2.7355999999999998</c:v>
                </c:pt>
                <c:pt idx="79">
                  <c:v>3.1621000000000001</c:v>
                </c:pt>
                <c:pt idx="80">
                  <c:v>3.4445000000000001</c:v>
                </c:pt>
                <c:pt idx="81">
                  <c:v>3.6545000000000001</c:v>
                </c:pt>
                <c:pt idx="82">
                  <c:v>4.1268000000000002</c:v>
                </c:pt>
                <c:pt idx="83">
                  <c:v>4.5743</c:v>
                </c:pt>
                <c:pt idx="84">
                  <c:v>5.1024000000000003</c:v>
                </c:pt>
                <c:pt idx="85">
                  <c:v>5.4720000000000004</c:v>
                </c:pt>
                <c:pt idx="86">
                  <c:v>5.7287999999999997</c:v>
                </c:pt>
                <c:pt idx="87">
                  <c:v>5.6813000000000002</c:v>
                </c:pt>
                <c:pt idx="88">
                  <c:v>5.6307</c:v>
                </c:pt>
                <c:pt idx="89">
                  <c:v>5.5868000000000002</c:v>
                </c:pt>
                <c:pt idx="90">
                  <c:v>5.5949999999999998</c:v>
                </c:pt>
                <c:pt idx="91">
                  <c:v>5.5857000000000001</c:v>
                </c:pt>
                <c:pt idx="92">
                  <c:v>0.31690000000000002</c:v>
                </c:pt>
                <c:pt idx="93">
                  <c:v>0.42909999999999998</c:v>
                </c:pt>
                <c:pt idx="94">
                  <c:v>0.61250000000000004</c:v>
                </c:pt>
                <c:pt idx="95">
                  <c:v>0.90780000000000005</c:v>
                </c:pt>
                <c:pt idx="96">
                  <c:v>1.2307999999999999</c:v>
                </c:pt>
                <c:pt idx="97">
                  <c:v>1.5245</c:v>
                </c:pt>
                <c:pt idx="98">
                  <c:v>2.1017999999999999</c:v>
                </c:pt>
                <c:pt idx="99">
                  <c:v>2.7231999999999998</c:v>
                </c:pt>
                <c:pt idx="100">
                  <c:v>3.1494</c:v>
                </c:pt>
                <c:pt idx="101">
                  <c:v>3.3658999999999999</c:v>
                </c:pt>
                <c:pt idx="102">
                  <c:v>3.5571999999999999</c:v>
                </c:pt>
                <c:pt idx="103">
                  <c:v>3.8479000000000001</c:v>
                </c:pt>
                <c:pt idx="104">
                  <c:v>4.1651999999999996</c:v>
                </c:pt>
                <c:pt idx="105">
                  <c:v>4.4204999999999997</c:v>
                </c:pt>
                <c:pt idx="106">
                  <c:v>4.7530000000000001</c:v>
                </c:pt>
                <c:pt idx="107">
                  <c:v>5.3239000000000001</c:v>
                </c:pt>
                <c:pt idx="108">
                  <c:v>5.7027999999999999</c:v>
                </c:pt>
                <c:pt idx="109">
                  <c:v>5.7210000000000001</c:v>
                </c:pt>
                <c:pt idx="110">
                  <c:v>5.6638999999999999</c:v>
                </c:pt>
                <c:pt idx="111">
                  <c:v>5.6429999999999998</c:v>
                </c:pt>
                <c:pt idx="112">
                  <c:v>5.6295000000000002</c:v>
                </c:pt>
                <c:pt idx="113">
                  <c:v>5.5589000000000004</c:v>
                </c:pt>
                <c:pt idx="114">
                  <c:v>5.5575999999999999</c:v>
                </c:pt>
                <c:pt idx="115">
                  <c:v>5.5572999999999997</c:v>
                </c:pt>
                <c:pt idx="116">
                  <c:v>0.32129999999999997</c:v>
                </c:pt>
                <c:pt idx="117">
                  <c:v>0.43780000000000002</c:v>
                </c:pt>
                <c:pt idx="118">
                  <c:v>0.62009999999999998</c:v>
                </c:pt>
                <c:pt idx="119">
                  <c:v>0.83809999999999996</c:v>
                </c:pt>
                <c:pt idx="120">
                  <c:v>1.1996</c:v>
                </c:pt>
                <c:pt idx="121">
                  <c:v>1.5965</c:v>
                </c:pt>
                <c:pt idx="122">
                  <c:v>2.2101999999999999</c:v>
                </c:pt>
                <c:pt idx="123">
                  <c:v>2.5613999999999999</c:v>
                </c:pt>
                <c:pt idx="124">
                  <c:v>2.9790999999999999</c:v>
                </c:pt>
                <c:pt idx="125">
                  <c:v>3.0836000000000001</c:v>
                </c:pt>
                <c:pt idx="126">
                  <c:v>3.3767</c:v>
                </c:pt>
                <c:pt idx="127">
                  <c:v>3.6360999999999999</c:v>
                </c:pt>
                <c:pt idx="128">
                  <c:v>3.9156</c:v>
                </c:pt>
                <c:pt idx="129">
                  <c:v>4.3487999999999998</c:v>
                </c:pt>
                <c:pt idx="130">
                  <c:v>5.0731999999999999</c:v>
                </c:pt>
                <c:pt idx="131">
                  <c:v>5.7016</c:v>
                </c:pt>
                <c:pt idx="132">
                  <c:v>5.7290999999999999</c:v>
                </c:pt>
                <c:pt idx="133">
                  <c:v>5.6463000000000001</c:v>
                </c:pt>
                <c:pt idx="134">
                  <c:v>5.5896999999999997</c:v>
                </c:pt>
                <c:pt idx="135">
                  <c:v>5.5768000000000004</c:v>
                </c:pt>
                <c:pt idx="136">
                  <c:v>0.30690000000000001</c:v>
                </c:pt>
                <c:pt idx="137">
                  <c:v>0.434</c:v>
                </c:pt>
                <c:pt idx="138">
                  <c:v>0.56889999999999996</c:v>
                </c:pt>
                <c:pt idx="139">
                  <c:v>0.89139999999999997</c:v>
                </c:pt>
                <c:pt idx="140">
                  <c:v>1.2273000000000001</c:v>
                </c:pt>
                <c:pt idx="141">
                  <c:v>1.6233</c:v>
                </c:pt>
                <c:pt idx="142">
                  <c:v>1.9648000000000001</c:v>
                </c:pt>
                <c:pt idx="143">
                  <c:v>2.5028000000000001</c:v>
                </c:pt>
                <c:pt idx="144">
                  <c:v>2.9369999999999998</c:v>
                </c:pt>
                <c:pt idx="145">
                  <c:v>3.2555000000000001</c:v>
                </c:pt>
                <c:pt idx="146">
                  <c:v>3.5937999999999999</c:v>
                </c:pt>
                <c:pt idx="147">
                  <c:v>3.9289000000000001</c:v>
                </c:pt>
                <c:pt idx="148">
                  <c:v>4.3506999999999998</c:v>
                </c:pt>
                <c:pt idx="149">
                  <c:v>4.8939000000000004</c:v>
                </c:pt>
                <c:pt idx="150">
                  <c:v>5.6070000000000002</c:v>
                </c:pt>
                <c:pt idx="151">
                  <c:v>5.73</c:v>
                </c:pt>
                <c:pt idx="152">
                  <c:v>5.6433</c:v>
                </c:pt>
                <c:pt idx="153">
                  <c:v>5.6059999999999999</c:v>
                </c:pt>
                <c:pt idx="154">
                  <c:v>5.6016000000000004</c:v>
                </c:pt>
                <c:pt idx="155">
                  <c:v>5.6056999999999997</c:v>
                </c:pt>
                <c:pt idx="156">
                  <c:v>5.5904999999999996</c:v>
                </c:pt>
                <c:pt idx="157">
                  <c:v>0.28079999999999999</c:v>
                </c:pt>
                <c:pt idx="158">
                  <c:v>0.4204</c:v>
                </c:pt>
                <c:pt idx="159">
                  <c:v>0.57889999999999997</c:v>
                </c:pt>
                <c:pt idx="160">
                  <c:v>0.86350000000000005</c:v>
                </c:pt>
                <c:pt idx="161">
                  <c:v>1.3076000000000001</c:v>
                </c:pt>
                <c:pt idx="162">
                  <c:v>1.8283</c:v>
                </c:pt>
                <c:pt idx="163">
                  <c:v>2.0834000000000001</c:v>
                </c:pt>
                <c:pt idx="164">
                  <c:v>2.37</c:v>
                </c:pt>
                <c:pt idx="165">
                  <c:v>2.8569</c:v>
                </c:pt>
                <c:pt idx="166">
                  <c:v>3.2353000000000001</c:v>
                </c:pt>
                <c:pt idx="167">
                  <c:v>3.5499000000000001</c:v>
                </c:pt>
                <c:pt idx="168">
                  <c:v>3.8134999999999999</c:v>
                </c:pt>
                <c:pt idx="169">
                  <c:v>4.3459000000000003</c:v>
                </c:pt>
                <c:pt idx="170">
                  <c:v>4.9622000000000002</c:v>
                </c:pt>
                <c:pt idx="171">
                  <c:v>5.4642999999999997</c:v>
                </c:pt>
                <c:pt idx="172">
                  <c:v>5.7215999999999996</c:v>
                </c:pt>
                <c:pt idx="173">
                  <c:v>5.6905000000000001</c:v>
                </c:pt>
                <c:pt idx="174">
                  <c:v>5.6487999999999996</c:v>
                </c:pt>
                <c:pt idx="175">
                  <c:v>5.6361999999999997</c:v>
                </c:pt>
                <c:pt idx="176">
                  <c:v>5.6273999999999997</c:v>
                </c:pt>
                <c:pt idx="177">
                  <c:v>0.29260000000000003</c:v>
                </c:pt>
                <c:pt idx="178">
                  <c:v>0.47439999999999999</c:v>
                </c:pt>
                <c:pt idx="179">
                  <c:v>0.60650000000000004</c:v>
                </c:pt>
                <c:pt idx="180">
                  <c:v>1.1275999999999999</c:v>
                </c:pt>
                <c:pt idx="181">
                  <c:v>1.7609999999999999</c:v>
                </c:pt>
                <c:pt idx="182">
                  <c:v>2.0969000000000002</c:v>
                </c:pt>
                <c:pt idx="183">
                  <c:v>2.4948000000000001</c:v>
                </c:pt>
                <c:pt idx="184">
                  <c:v>3.1949999999999998</c:v>
                </c:pt>
                <c:pt idx="185">
                  <c:v>3.7732000000000001</c:v>
                </c:pt>
                <c:pt idx="186">
                  <c:v>4.3255999999999997</c:v>
                </c:pt>
                <c:pt idx="187">
                  <c:v>4.5815000000000001</c:v>
                </c:pt>
                <c:pt idx="188">
                  <c:v>4.7154999999999996</c:v>
                </c:pt>
                <c:pt idx="189">
                  <c:v>5.1219999999999999</c:v>
                </c:pt>
                <c:pt idx="190">
                  <c:v>5.4291</c:v>
                </c:pt>
                <c:pt idx="191">
                  <c:v>5.7066999999999997</c:v>
                </c:pt>
                <c:pt idx="192">
                  <c:v>5.7507000000000001</c:v>
                </c:pt>
                <c:pt idx="193">
                  <c:v>5.694</c:v>
                </c:pt>
                <c:pt idx="194">
                  <c:v>5.6866000000000003</c:v>
                </c:pt>
                <c:pt idx="195">
                  <c:v>5.6738999999999997</c:v>
                </c:pt>
                <c:pt idx="196">
                  <c:v>5.6501999999999999</c:v>
                </c:pt>
                <c:pt idx="197">
                  <c:v>0.32479999999999998</c:v>
                </c:pt>
                <c:pt idx="198">
                  <c:v>0.48720000000000002</c:v>
                </c:pt>
                <c:pt idx="199">
                  <c:v>0.68400000000000005</c:v>
                </c:pt>
                <c:pt idx="200">
                  <c:v>1.0470999999999999</c:v>
                </c:pt>
                <c:pt idx="201">
                  <c:v>1.5499000000000001</c:v>
                </c:pt>
                <c:pt idx="202">
                  <c:v>2.0301999999999998</c:v>
                </c:pt>
                <c:pt idx="203">
                  <c:v>2.8530000000000002</c:v>
                </c:pt>
                <c:pt idx="204">
                  <c:v>3.2132999999999998</c:v>
                </c:pt>
                <c:pt idx="205">
                  <c:v>3.7326000000000001</c:v>
                </c:pt>
                <c:pt idx="206">
                  <c:v>4.2160000000000002</c:v>
                </c:pt>
                <c:pt idx="207">
                  <c:v>4.4473000000000003</c:v>
                </c:pt>
                <c:pt idx="208">
                  <c:v>4.5749000000000004</c:v>
                </c:pt>
                <c:pt idx="209">
                  <c:v>4.8048000000000002</c:v>
                </c:pt>
                <c:pt idx="210">
                  <c:v>4.9436</c:v>
                </c:pt>
                <c:pt idx="211">
                  <c:v>5.2234999999999996</c:v>
                </c:pt>
                <c:pt idx="212">
                  <c:v>5.6504000000000003</c:v>
                </c:pt>
                <c:pt idx="213">
                  <c:v>5.6486999999999998</c:v>
                </c:pt>
                <c:pt idx="214">
                  <c:v>5.6966999999999999</c:v>
                </c:pt>
                <c:pt idx="215">
                  <c:v>5.5785999999999998</c:v>
                </c:pt>
                <c:pt idx="216">
                  <c:v>5.5582000000000003</c:v>
                </c:pt>
                <c:pt idx="217">
                  <c:v>5.5589000000000004</c:v>
                </c:pt>
                <c:pt idx="218">
                  <c:v>5.5518999999999998</c:v>
                </c:pt>
                <c:pt idx="219">
                  <c:v>5.5503</c:v>
                </c:pt>
                <c:pt idx="220">
                  <c:v>5.5491000000000001</c:v>
                </c:pt>
                <c:pt idx="221">
                  <c:v>0.35620000000000002</c:v>
                </c:pt>
                <c:pt idx="222">
                  <c:v>0.59460000000000002</c:v>
                </c:pt>
                <c:pt idx="223">
                  <c:v>0.92110000000000003</c:v>
                </c:pt>
                <c:pt idx="224">
                  <c:v>1.4132</c:v>
                </c:pt>
                <c:pt idx="225">
                  <c:v>1.9926999999999999</c:v>
                </c:pt>
                <c:pt idx="226">
                  <c:v>2.4131999999999998</c:v>
                </c:pt>
                <c:pt idx="227">
                  <c:v>2.9226999999999999</c:v>
                </c:pt>
                <c:pt idx="228">
                  <c:v>3.1276000000000002</c:v>
                </c:pt>
                <c:pt idx="229">
                  <c:v>4.2210000000000001</c:v>
                </c:pt>
                <c:pt idx="230">
                  <c:v>4.6363000000000003</c:v>
                </c:pt>
                <c:pt idx="231">
                  <c:v>4.9813000000000001</c:v>
                </c:pt>
                <c:pt idx="232">
                  <c:v>5.2747000000000002</c:v>
                </c:pt>
                <c:pt idx="233">
                  <c:v>5.4637000000000002</c:v>
                </c:pt>
                <c:pt idx="234">
                  <c:v>5.5586000000000002</c:v>
                </c:pt>
                <c:pt idx="235">
                  <c:v>5.6410999999999998</c:v>
                </c:pt>
                <c:pt idx="236">
                  <c:v>5.6451000000000002</c:v>
                </c:pt>
                <c:pt idx="237">
                  <c:v>5.5787000000000004</c:v>
                </c:pt>
                <c:pt idx="238">
                  <c:v>5.5636999999999999</c:v>
                </c:pt>
                <c:pt idx="239">
                  <c:v>5.5575999999999999</c:v>
                </c:pt>
                <c:pt idx="240">
                  <c:v>5.5427999999999997</c:v>
                </c:pt>
                <c:pt idx="241">
                  <c:v>0.36520000000000002</c:v>
                </c:pt>
                <c:pt idx="242">
                  <c:v>0.58120000000000005</c:v>
                </c:pt>
                <c:pt idx="243">
                  <c:v>0.82079999999999997</c:v>
                </c:pt>
                <c:pt idx="244">
                  <c:v>1.593</c:v>
                </c:pt>
                <c:pt idx="245">
                  <c:v>2.3441000000000001</c:v>
                </c:pt>
                <c:pt idx="246">
                  <c:v>2.6808000000000001</c:v>
                </c:pt>
                <c:pt idx="247">
                  <c:v>3.2332999999999998</c:v>
                </c:pt>
                <c:pt idx="248">
                  <c:v>3.6126</c:v>
                </c:pt>
                <c:pt idx="249">
                  <c:v>4.4695999999999998</c:v>
                </c:pt>
                <c:pt idx="250">
                  <c:v>4.7855999999999996</c:v>
                </c:pt>
                <c:pt idx="251">
                  <c:v>5.2096999999999998</c:v>
                </c:pt>
                <c:pt idx="252">
                  <c:v>5.5180999999999996</c:v>
                </c:pt>
                <c:pt idx="253">
                  <c:v>5.6223000000000001</c:v>
                </c:pt>
                <c:pt idx="254">
                  <c:v>5.6007999999999996</c:v>
                </c:pt>
                <c:pt idx="255">
                  <c:v>5.6056999999999997</c:v>
                </c:pt>
                <c:pt idx="256">
                  <c:v>5.6143000000000001</c:v>
                </c:pt>
                <c:pt idx="257">
                  <c:v>5.6321000000000003</c:v>
                </c:pt>
                <c:pt idx="258">
                  <c:v>5.6234000000000002</c:v>
                </c:pt>
                <c:pt idx="259">
                  <c:v>5.6071</c:v>
                </c:pt>
                <c:pt idx="260">
                  <c:v>5.6040999999999999</c:v>
                </c:pt>
                <c:pt idx="261">
                  <c:v>0.36990000000000001</c:v>
                </c:pt>
                <c:pt idx="262">
                  <c:v>0.67169999999999996</c:v>
                </c:pt>
                <c:pt idx="263">
                  <c:v>1.0966</c:v>
                </c:pt>
                <c:pt idx="264">
                  <c:v>1.6099000000000001</c:v>
                </c:pt>
                <c:pt idx="265">
                  <c:v>2.2463000000000002</c:v>
                </c:pt>
                <c:pt idx="266">
                  <c:v>2.9857999999999998</c:v>
                </c:pt>
                <c:pt idx="267">
                  <c:v>3.3439999999999999</c:v>
                </c:pt>
                <c:pt idx="268">
                  <c:v>4.1048999999999998</c:v>
                </c:pt>
                <c:pt idx="269">
                  <c:v>4.7849000000000004</c:v>
                </c:pt>
                <c:pt idx="270">
                  <c:v>5.0026000000000002</c:v>
                </c:pt>
                <c:pt idx="271">
                  <c:v>5.2020999999999997</c:v>
                </c:pt>
                <c:pt idx="272">
                  <c:v>5.4663000000000004</c:v>
                </c:pt>
                <c:pt idx="273">
                  <c:v>5.5598999999999998</c:v>
                </c:pt>
                <c:pt idx="274">
                  <c:v>5.5948000000000002</c:v>
                </c:pt>
                <c:pt idx="275">
                  <c:v>5.6037999999999997</c:v>
                </c:pt>
                <c:pt idx="276">
                  <c:v>5.6105</c:v>
                </c:pt>
                <c:pt idx="277">
                  <c:v>5.5853000000000002</c:v>
                </c:pt>
                <c:pt idx="278">
                  <c:v>5.5583</c:v>
                </c:pt>
                <c:pt idx="279">
                  <c:v>5.5191999999999997</c:v>
                </c:pt>
                <c:pt idx="280">
                  <c:v>5.5172999999999996</c:v>
                </c:pt>
                <c:pt idx="281">
                  <c:v>0.4254</c:v>
                </c:pt>
                <c:pt idx="282">
                  <c:v>0.75780000000000003</c:v>
                </c:pt>
                <c:pt idx="283">
                  <c:v>1.0680000000000001</c:v>
                </c:pt>
                <c:pt idx="284">
                  <c:v>1.7572000000000001</c:v>
                </c:pt>
                <c:pt idx="285">
                  <c:v>1.8505</c:v>
                </c:pt>
                <c:pt idx="286">
                  <c:v>2.5897999999999999</c:v>
                </c:pt>
                <c:pt idx="287">
                  <c:v>3.1511</c:v>
                </c:pt>
                <c:pt idx="288">
                  <c:v>3.6173000000000002</c:v>
                </c:pt>
                <c:pt idx="289">
                  <c:v>4.57</c:v>
                </c:pt>
                <c:pt idx="290">
                  <c:v>5.0206</c:v>
                </c:pt>
                <c:pt idx="291">
                  <c:v>5.3429000000000002</c:v>
                </c:pt>
                <c:pt idx="292">
                  <c:v>5.3411999999999997</c:v>
                </c:pt>
                <c:pt idx="293">
                  <c:v>5.5423</c:v>
                </c:pt>
                <c:pt idx="294">
                  <c:v>5.5652999999999997</c:v>
                </c:pt>
                <c:pt idx="295">
                  <c:v>5.5663</c:v>
                </c:pt>
                <c:pt idx="296">
                  <c:v>5.5770999999999997</c:v>
                </c:pt>
                <c:pt idx="297">
                  <c:v>5.6058000000000003</c:v>
                </c:pt>
                <c:pt idx="298">
                  <c:v>5.6040999999999999</c:v>
                </c:pt>
                <c:pt idx="299">
                  <c:v>5.5692000000000004</c:v>
                </c:pt>
                <c:pt idx="300">
                  <c:v>5.5452000000000004</c:v>
                </c:pt>
                <c:pt idx="301">
                  <c:v>5.5297000000000001</c:v>
                </c:pt>
                <c:pt idx="302">
                  <c:v>5.5290999999999997</c:v>
                </c:pt>
                <c:pt idx="303">
                  <c:v>5.5307000000000004</c:v>
                </c:pt>
                <c:pt idx="304">
                  <c:v>5.5331999999999999</c:v>
                </c:pt>
                <c:pt idx="305">
                  <c:v>0.35680000000000001</c:v>
                </c:pt>
                <c:pt idx="306">
                  <c:v>0.51190000000000002</c:v>
                </c:pt>
                <c:pt idx="307">
                  <c:v>1.3467</c:v>
                </c:pt>
                <c:pt idx="308">
                  <c:v>1.8992</c:v>
                </c:pt>
                <c:pt idx="309">
                  <c:v>2.4550999999999998</c:v>
                </c:pt>
                <c:pt idx="310">
                  <c:v>2.7241</c:v>
                </c:pt>
                <c:pt idx="311">
                  <c:v>3.0417999999999998</c:v>
                </c:pt>
                <c:pt idx="312">
                  <c:v>4.0956000000000001</c:v>
                </c:pt>
                <c:pt idx="313">
                  <c:v>4.7793000000000001</c:v>
                </c:pt>
                <c:pt idx="314">
                  <c:v>5.1615000000000002</c:v>
                </c:pt>
                <c:pt idx="315">
                  <c:v>5.3587999999999996</c:v>
                </c:pt>
                <c:pt idx="316">
                  <c:v>5.3566000000000003</c:v>
                </c:pt>
                <c:pt idx="317">
                  <c:v>5.4945000000000004</c:v>
                </c:pt>
                <c:pt idx="318">
                  <c:v>5.5740999999999996</c:v>
                </c:pt>
                <c:pt idx="319">
                  <c:v>5.5861000000000001</c:v>
                </c:pt>
                <c:pt idx="320">
                  <c:v>5.5644999999999998</c:v>
                </c:pt>
                <c:pt idx="321">
                  <c:v>5.5370999999999997</c:v>
                </c:pt>
                <c:pt idx="322">
                  <c:v>5.5785</c:v>
                </c:pt>
                <c:pt idx="323">
                  <c:v>5.5035999999999996</c:v>
                </c:pt>
                <c:pt idx="324">
                  <c:v>5.4802</c:v>
                </c:pt>
                <c:pt idx="325">
                  <c:v>5.4814999999999996</c:v>
                </c:pt>
                <c:pt idx="326">
                  <c:v>5.4821999999999997</c:v>
                </c:pt>
                <c:pt idx="327">
                  <c:v>0.31769999999999998</c:v>
                </c:pt>
                <c:pt idx="328">
                  <c:v>0.45619999999999999</c:v>
                </c:pt>
                <c:pt idx="329">
                  <c:v>0.65139999999999998</c:v>
                </c:pt>
                <c:pt idx="330">
                  <c:v>0.96479999999999999</c:v>
                </c:pt>
                <c:pt idx="331">
                  <c:v>1.3731</c:v>
                </c:pt>
                <c:pt idx="332">
                  <c:v>2.1551999999999998</c:v>
                </c:pt>
                <c:pt idx="333">
                  <c:v>3.1751</c:v>
                </c:pt>
                <c:pt idx="334">
                  <c:v>3.9477000000000002</c:v>
                </c:pt>
                <c:pt idx="335">
                  <c:v>4.8994</c:v>
                </c:pt>
                <c:pt idx="336">
                  <c:v>5.1584000000000003</c:v>
                </c:pt>
                <c:pt idx="337">
                  <c:v>5.4177999999999997</c:v>
                </c:pt>
                <c:pt idx="338">
                  <c:v>5.5354999999999999</c:v>
                </c:pt>
                <c:pt idx="339">
                  <c:v>5.5457000000000001</c:v>
                </c:pt>
                <c:pt idx="340">
                  <c:v>5.5670000000000002</c:v>
                </c:pt>
                <c:pt idx="341">
                  <c:v>5.5967000000000002</c:v>
                </c:pt>
                <c:pt idx="342">
                  <c:v>5.6181999999999999</c:v>
                </c:pt>
                <c:pt idx="343">
                  <c:v>5.6071</c:v>
                </c:pt>
                <c:pt idx="344">
                  <c:v>5.54</c:v>
                </c:pt>
                <c:pt idx="345">
                  <c:v>5.5317999999999996</c:v>
                </c:pt>
                <c:pt idx="346">
                  <c:v>5.5239000000000003</c:v>
                </c:pt>
                <c:pt idx="347">
                  <c:v>0.32819999999999999</c:v>
                </c:pt>
                <c:pt idx="348">
                  <c:v>0.59719999999999995</c:v>
                </c:pt>
                <c:pt idx="349">
                  <c:v>0.754</c:v>
                </c:pt>
                <c:pt idx="350">
                  <c:v>1.3158000000000001</c:v>
                </c:pt>
                <c:pt idx="351">
                  <c:v>1.8333999999999999</c:v>
                </c:pt>
                <c:pt idx="352">
                  <c:v>2.6901999999999999</c:v>
                </c:pt>
                <c:pt idx="353">
                  <c:v>3.2288999999999999</c:v>
                </c:pt>
                <c:pt idx="354">
                  <c:v>4.0648</c:v>
                </c:pt>
                <c:pt idx="355">
                  <c:v>4.7191000000000001</c:v>
                </c:pt>
                <c:pt idx="356">
                  <c:v>4.9375</c:v>
                </c:pt>
                <c:pt idx="357">
                  <c:v>5.1814999999999998</c:v>
                </c:pt>
                <c:pt idx="358">
                  <c:v>5.4028999999999998</c:v>
                </c:pt>
                <c:pt idx="359">
                  <c:v>5.4714</c:v>
                </c:pt>
                <c:pt idx="360">
                  <c:v>5.5167999999999999</c:v>
                </c:pt>
                <c:pt idx="361">
                  <c:v>5.4972000000000003</c:v>
                </c:pt>
                <c:pt idx="362">
                  <c:v>5.4927000000000001</c:v>
                </c:pt>
                <c:pt idx="363">
                  <c:v>5.4996</c:v>
                </c:pt>
                <c:pt idx="364">
                  <c:v>5.4962</c:v>
                </c:pt>
                <c:pt idx="365">
                  <c:v>5.4759000000000002</c:v>
                </c:pt>
                <c:pt idx="366">
                  <c:v>5.4779999999999998</c:v>
                </c:pt>
                <c:pt idx="367">
                  <c:v>0.48499999999999999</c:v>
                </c:pt>
                <c:pt idx="368">
                  <c:v>0.71960000000000002</c:v>
                </c:pt>
                <c:pt idx="369">
                  <c:v>1.1657999999999999</c:v>
                </c:pt>
                <c:pt idx="370">
                  <c:v>1.8624000000000001</c:v>
                </c:pt>
                <c:pt idx="371">
                  <c:v>2.3605999999999998</c:v>
                </c:pt>
                <c:pt idx="372">
                  <c:v>2.8172999999999999</c:v>
                </c:pt>
                <c:pt idx="373">
                  <c:v>3.1553</c:v>
                </c:pt>
                <c:pt idx="374">
                  <c:v>3.7347999999999999</c:v>
                </c:pt>
                <c:pt idx="375">
                  <c:v>4.4584000000000001</c:v>
                </c:pt>
                <c:pt idx="376">
                  <c:v>4.8303000000000003</c:v>
                </c:pt>
                <c:pt idx="377">
                  <c:v>5.1814999999999998</c:v>
                </c:pt>
                <c:pt idx="378">
                  <c:v>5.4747000000000003</c:v>
                </c:pt>
                <c:pt idx="379">
                  <c:v>5.6422999999999996</c:v>
                </c:pt>
                <c:pt idx="380">
                  <c:v>5.6454000000000004</c:v>
                </c:pt>
                <c:pt idx="381">
                  <c:v>5.6531000000000002</c:v>
                </c:pt>
                <c:pt idx="382">
                  <c:v>5.5552000000000001</c:v>
                </c:pt>
                <c:pt idx="383">
                  <c:v>5.6315</c:v>
                </c:pt>
                <c:pt idx="384">
                  <c:v>5.5926</c:v>
                </c:pt>
                <c:pt idx="385">
                  <c:v>5.5902000000000003</c:v>
                </c:pt>
                <c:pt idx="386">
                  <c:v>5.5617000000000001</c:v>
                </c:pt>
                <c:pt idx="387">
                  <c:v>5.5620000000000003</c:v>
                </c:pt>
                <c:pt idx="388">
                  <c:v>5.5628000000000002</c:v>
                </c:pt>
                <c:pt idx="389">
                  <c:v>5.5640999999999998</c:v>
                </c:pt>
                <c:pt idx="390">
                  <c:v>0.30409999999999998</c:v>
                </c:pt>
                <c:pt idx="391">
                  <c:v>0.47689999999999999</c:v>
                </c:pt>
                <c:pt idx="392">
                  <c:v>0.75280000000000002</c:v>
                </c:pt>
                <c:pt idx="393">
                  <c:v>1.4073</c:v>
                </c:pt>
                <c:pt idx="394">
                  <c:v>1.7848999999999999</c:v>
                </c:pt>
                <c:pt idx="395">
                  <c:v>2.6341999999999999</c:v>
                </c:pt>
                <c:pt idx="396">
                  <c:v>3.125</c:v>
                </c:pt>
                <c:pt idx="397">
                  <c:v>3.6863999999999999</c:v>
                </c:pt>
                <c:pt idx="398">
                  <c:v>4.6832000000000003</c:v>
                </c:pt>
                <c:pt idx="399">
                  <c:v>5.0681000000000003</c:v>
                </c:pt>
                <c:pt idx="400">
                  <c:v>5.4950999999999999</c:v>
                </c:pt>
                <c:pt idx="401">
                  <c:v>5.5613999999999999</c:v>
                </c:pt>
                <c:pt idx="402">
                  <c:v>5.6285999999999996</c:v>
                </c:pt>
                <c:pt idx="403">
                  <c:v>5.6763000000000003</c:v>
                </c:pt>
                <c:pt idx="404">
                  <c:v>5.6936</c:v>
                </c:pt>
                <c:pt idx="405">
                  <c:v>5.6939000000000002</c:v>
                </c:pt>
                <c:pt idx="406">
                  <c:v>5.7672999999999996</c:v>
                </c:pt>
                <c:pt idx="407">
                  <c:v>5.7611999999999997</c:v>
                </c:pt>
                <c:pt idx="408">
                  <c:v>5.7404999999999999</c:v>
                </c:pt>
                <c:pt idx="409">
                  <c:v>5.6924999999999999</c:v>
                </c:pt>
                <c:pt idx="410">
                  <c:v>5.6688999999999998</c:v>
                </c:pt>
                <c:pt idx="411">
                  <c:v>5.6688000000000001</c:v>
                </c:pt>
                <c:pt idx="412">
                  <c:v>5.6196999999999999</c:v>
                </c:pt>
                <c:pt idx="413">
                  <c:v>5.6131000000000002</c:v>
                </c:pt>
                <c:pt idx="414">
                  <c:v>0.31359999999999999</c:v>
                </c:pt>
                <c:pt idx="415">
                  <c:v>0.56169999999999998</c:v>
                </c:pt>
                <c:pt idx="416">
                  <c:v>0.7581</c:v>
                </c:pt>
                <c:pt idx="417">
                  <c:v>1.298</c:v>
                </c:pt>
                <c:pt idx="418">
                  <c:v>1.7101</c:v>
                </c:pt>
                <c:pt idx="419">
                  <c:v>2.1057999999999999</c:v>
                </c:pt>
                <c:pt idx="420">
                  <c:v>2.7280000000000002</c:v>
                </c:pt>
                <c:pt idx="421">
                  <c:v>3.0074999999999998</c:v>
                </c:pt>
                <c:pt idx="422">
                  <c:v>3.7023000000000001</c:v>
                </c:pt>
                <c:pt idx="423">
                  <c:v>4.0251999999999999</c:v>
                </c:pt>
                <c:pt idx="424">
                  <c:v>4.1342999999999996</c:v>
                </c:pt>
                <c:pt idx="425">
                  <c:v>4.3573000000000004</c:v>
                </c:pt>
                <c:pt idx="426">
                  <c:v>4.4978999999999996</c:v>
                </c:pt>
                <c:pt idx="427">
                  <c:v>4.9909999999999997</c:v>
                </c:pt>
                <c:pt idx="428">
                  <c:v>5.1862000000000004</c:v>
                </c:pt>
                <c:pt idx="429">
                  <c:v>5.5125000000000002</c:v>
                </c:pt>
                <c:pt idx="430">
                  <c:v>5.5141999999999998</c:v>
                </c:pt>
                <c:pt idx="431">
                  <c:v>5.7469000000000001</c:v>
                </c:pt>
                <c:pt idx="432">
                  <c:v>5.7663000000000002</c:v>
                </c:pt>
                <c:pt idx="433">
                  <c:v>5.7450999999999999</c:v>
                </c:pt>
                <c:pt idx="434">
                  <c:v>5.6951999999999998</c:v>
                </c:pt>
                <c:pt idx="435">
                  <c:v>5.6951999999999998</c:v>
                </c:pt>
                <c:pt idx="436">
                  <c:v>5.6920000000000002</c:v>
                </c:pt>
                <c:pt idx="437">
                  <c:v>0.33200000000000002</c:v>
                </c:pt>
                <c:pt idx="438">
                  <c:v>0.4496</c:v>
                </c:pt>
                <c:pt idx="439">
                  <c:v>0.67</c:v>
                </c:pt>
                <c:pt idx="440">
                  <c:v>0.8468</c:v>
                </c:pt>
                <c:pt idx="441">
                  <c:v>1.1693</c:v>
                </c:pt>
                <c:pt idx="442">
                  <c:v>1.6041000000000001</c:v>
                </c:pt>
                <c:pt idx="443">
                  <c:v>2.1574</c:v>
                </c:pt>
                <c:pt idx="444">
                  <c:v>2.6707000000000001</c:v>
                </c:pt>
                <c:pt idx="445">
                  <c:v>3.2719999999999998</c:v>
                </c:pt>
                <c:pt idx="446">
                  <c:v>3.5528</c:v>
                </c:pt>
                <c:pt idx="447">
                  <c:v>4.0609000000000002</c:v>
                </c:pt>
                <c:pt idx="448">
                  <c:v>4.4409000000000001</c:v>
                </c:pt>
                <c:pt idx="449">
                  <c:v>4.6661999999999999</c:v>
                </c:pt>
                <c:pt idx="450">
                  <c:v>5.0419999999999998</c:v>
                </c:pt>
                <c:pt idx="451">
                  <c:v>5.3341000000000003</c:v>
                </c:pt>
                <c:pt idx="452">
                  <c:v>5.7252000000000001</c:v>
                </c:pt>
                <c:pt idx="453">
                  <c:v>5.7923</c:v>
                </c:pt>
                <c:pt idx="454">
                  <c:v>5.7821999999999996</c:v>
                </c:pt>
                <c:pt idx="455">
                  <c:v>5.6778000000000004</c:v>
                </c:pt>
                <c:pt idx="456">
                  <c:v>5.6548999999999996</c:v>
                </c:pt>
                <c:pt idx="457">
                  <c:v>0.35539999999999999</c:v>
                </c:pt>
                <c:pt idx="458">
                  <c:v>0.49</c:v>
                </c:pt>
                <c:pt idx="459">
                  <c:v>0.63539999999999996</c:v>
                </c:pt>
                <c:pt idx="460">
                  <c:v>0.94989999999999997</c:v>
                </c:pt>
                <c:pt idx="461">
                  <c:v>1.3038000000000001</c:v>
                </c:pt>
                <c:pt idx="462">
                  <c:v>1.6198999999999999</c:v>
                </c:pt>
                <c:pt idx="463">
                  <c:v>1.8883000000000001</c:v>
                </c:pt>
                <c:pt idx="464">
                  <c:v>2.3136000000000001</c:v>
                </c:pt>
                <c:pt idx="465">
                  <c:v>3.3361000000000001</c:v>
                </c:pt>
                <c:pt idx="466">
                  <c:v>3.6183000000000001</c:v>
                </c:pt>
                <c:pt idx="467">
                  <c:v>3.7549999999999999</c:v>
                </c:pt>
                <c:pt idx="468">
                  <c:v>4.0861000000000001</c:v>
                </c:pt>
                <c:pt idx="469">
                  <c:v>4.7805999999999997</c:v>
                </c:pt>
                <c:pt idx="470">
                  <c:v>5.0343999999999998</c:v>
                </c:pt>
                <c:pt idx="471">
                  <c:v>5.5791000000000004</c:v>
                </c:pt>
                <c:pt idx="472">
                  <c:v>5.5715000000000003</c:v>
                </c:pt>
                <c:pt idx="473">
                  <c:v>5.7282000000000002</c:v>
                </c:pt>
                <c:pt idx="474">
                  <c:v>5.7084000000000001</c:v>
                </c:pt>
                <c:pt idx="475">
                  <c:v>5.6513999999999998</c:v>
                </c:pt>
                <c:pt idx="476">
                  <c:v>5.6498999999999997</c:v>
                </c:pt>
                <c:pt idx="477">
                  <c:v>5.6479999999999997</c:v>
                </c:pt>
                <c:pt idx="478">
                  <c:v>5.6539999999999999</c:v>
                </c:pt>
                <c:pt idx="479">
                  <c:v>0.27479999999999999</c:v>
                </c:pt>
                <c:pt idx="480">
                  <c:v>0.39500000000000002</c:v>
                </c:pt>
                <c:pt idx="481">
                  <c:v>0.60970000000000002</c:v>
                </c:pt>
                <c:pt idx="482">
                  <c:v>0.85619999999999996</c:v>
                </c:pt>
                <c:pt idx="483">
                  <c:v>1.2017</c:v>
                </c:pt>
                <c:pt idx="484">
                  <c:v>1.4340999999999999</c:v>
                </c:pt>
                <c:pt idx="485">
                  <c:v>1.7170000000000001</c:v>
                </c:pt>
                <c:pt idx="486">
                  <c:v>2.3652000000000002</c:v>
                </c:pt>
                <c:pt idx="487">
                  <c:v>2.7986</c:v>
                </c:pt>
                <c:pt idx="488">
                  <c:v>3.3170000000000002</c:v>
                </c:pt>
                <c:pt idx="489">
                  <c:v>3.7504</c:v>
                </c:pt>
                <c:pt idx="490">
                  <c:v>3.9841000000000002</c:v>
                </c:pt>
                <c:pt idx="491">
                  <c:v>4.2972000000000001</c:v>
                </c:pt>
                <c:pt idx="492">
                  <c:v>4.72</c:v>
                </c:pt>
                <c:pt idx="493">
                  <c:v>5.3879000000000001</c:v>
                </c:pt>
                <c:pt idx="494">
                  <c:v>5.6516999999999999</c:v>
                </c:pt>
                <c:pt idx="495">
                  <c:v>5.9047999999999998</c:v>
                </c:pt>
                <c:pt idx="496">
                  <c:v>5.9154999999999998</c:v>
                </c:pt>
                <c:pt idx="497">
                  <c:v>5.8246000000000002</c:v>
                </c:pt>
                <c:pt idx="498">
                  <c:v>5.8909000000000002</c:v>
                </c:pt>
                <c:pt idx="499">
                  <c:v>5.8811999999999998</c:v>
                </c:pt>
                <c:pt idx="500">
                  <c:v>5.7794999999999996</c:v>
                </c:pt>
                <c:pt idx="501">
                  <c:v>5.7748999999999997</c:v>
                </c:pt>
                <c:pt idx="502">
                  <c:v>5.7405999999999997</c:v>
                </c:pt>
                <c:pt idx="503">
                  <c:v>4.9420000000000002</c:v>
                </c:pt>
                <c:pt idx="504">
                  <c:v>5.8651</c:v>
                </c:pt>
                <c:pt idx="505">
                  <c:v>6.0056000000000003</c:v>
                </c:pt>
                <c:pt idx="506">
                  <c:v>6.0025000000000004</c:v>
                </c:pt>
                <c:pt idx="507">
                  <c:v>3.3323</c:v>
                </c:pt>
                <c:pt idx="508">
                  <c:v>3.5421999999999998</c:v>
                </c:pt>
                <c:pt idx="509">
                  <c:v>4.0019999999999998</c:v>
                </c:pt>
                <c:pt idx="510">
                  <c:v>4.7507999999999999</c:v>
                </c:pt>
                <c:pt idx="511">
                  <c:v>5.5603999999999996</c:v>
                </c:pt>
                <c:pt idx="512">
                  <c:v>5.9988999999999999</c:v>
                </c:pt>
                <c:pt idx="513">
                  <c:v>5.9760999999999997</c:v>
                </c:pt>
                <c:pt idx="514">
                  <c:v>5.9828999999999999</c:v>
                </c:pt>
                <c:pt idx="515">
                  <c:v>0.28770000000000001</c:v>
                </c:pt>
                <c:pt idx="516">
                  <c:v>0.43180000000000002</c:v>
                </c:pt>
                <c:pt idx="517">
                  <c:v>0.61760000000000004</c:v>
                </c:pt>
                <c:pt idx="518">
                  <c:v>0.94210000000000005</c:v>
                </c:pt>
                <c:pt idx="519">
                  <c:v>1.1598999999999999</c:v>
                </c:pt>
                <c:pt idx="520">
                  <c:v>1.3845000000000001</c:v>
                </c:pt>
                <c:pt idx="521">
                  <c:v>1.6626000000000001</c:v>
                </c:pt>
                <c:pt idx="522">
                  <c:v>1.9195</c:v>
                </c:pt>
                <c:pt idx="523">
                  <c:v>2.4727999999999999</c:v>
                </c:pt>
                <c:pt idx="524">
                  <c:v>2.9611999999999998</c:v>
                </c:pt>
                <c:pt idx="525">
                  <c:v>3.4156</c:v>
                </c:pt>
                <c:pt idx="526">
                  <c:v>3.3553999999999999</c:v>
                </c:pt>
                <c:pt idx="527">
                  <c:v>3.6076999999999999</c:v>
                </c:pt>
                <c:pt idx="528">
                  <c:v>3.8660000000000001</c:v>
                </c:pt>
                <c:pt idx="529">
                  <c:v>4.0656999999999996</c:v>
                </c:pt>
                <c:pt idx="530">
                  <c:v>4.5766</c:v>
                </c:pt>
                <c:pt idx="531">
                  <c:v>5.13</c:v>
                </c:pt>
                <c:pt idx="532">
                  <c:v>5.8063000000000002</c:v>
                </c:pt>
                <c:pt idx="533">
                  <c:v>6.008</c:v>
                </c:pt>
                <c:pt idx="534">
                  <c:v>5.8371000000000004</c:v>
                </c:pt>
                <c:pt idx="535">
                  <c:v>0.60299999999999998</c:v>
                </c:pt>
                <c:pt idx="536">
                  <c:v>0.78600000000000003</c:v>
                </c:pt>
                <c:pt idx="537">
                  <c:v>1.1088</c:v>
                </c:pt>
                <c:pt idx="538">
                  <c:v>1.3795999999999999</c:v>
                </c:pt>
                <c:pt idx="539">
                  <c:v>1.488</c:v>
                </c:pt>
                <c:pt idx="540">
                  <c:v>1.8622000000000001</c:v>
                </c:pt>
                <c:pt idx="541">
                  <c:v>2.3885999999999998</c:v>
                </c:pt>
                <c:pt idx="542">
                  <c:v>2.8454999999999999</c:v>
                </c:pt>
                <c:pt idx="543">
                  <c:v>3.1313</c:v>
                </c:pt>
                <c:pt idx="544">
                  <c:v>3.2995000000000001</c:v>
                </c:pt>
                <c:pt idx="545">
                  <c:v>3.4882</c:v>
                </c:pt>
                <c:pt idx="546">
                  <c:v>3.7812999999999999</c:v>
                </c:pt>
                <c:pt idx="547">
                  <c:v>4.9321999999999999</c:v>
                </c:pt>
                <c:pt idx="548">
                  <c:v>5.3049999999999997</c:v>
                </c:pt>
                <c:pt idx="549">
                  <c:v>5.7310999999999996</c:v>
                </c:pt>
                <c:pt idx="550">
                  <c:v>5.9642999999999997</c:v>
                </c:pt>
                <c:pt idx="551">
                  <c:v>5.8731</c:v>
                </c:pt>
                <c:pt idx="552">
                  <c:v>5.8754999999999997</c:v>
                </c:pt>
                <c:pt idx="553">
                  <c:v>5.8240999999999996</c:v>
                </c:pt>
                <c:pt idx="554">
                  <c:v>0.27789999999999998</c:v>
                </c:pt>
                <c:pt idx="555">
                  <c:v>0.3891</c:v>
                </c:pt>
                <c:pt idx="556">
                  <c:v>0.59550000000000003</c:v>
                </c:pt>
                <c:pt idx="557">
                  <c:v>0.79620000000000002</c:v>
                </c:pt>
                <c:pt idx="558">
                  <c:v>1.0952</c:v>
                </c:pt>
                <c:pt idx="559">
                  <c:v>1.2716000000000001</c:v>
                </c:pt>
                <c:pt idx="560">
                  <c:v>1.5658000000000001</c:v>
                </c:pt>
                <c:pt idx="561">
                  <c:v>2.0430999999999999</c:v>
                </c:pt>
                <c:pt idx="562">
                  <c:v>2.5074999999999998</c:v>
                </c:pt>
                <c:pt idx="563">
                  <c:v>2.6667000000000001</c:v>
                </c:pt>
                <c:pt idx="564">
                  <c:v>3.0352000000000001</c:v>
                </c:pt>
                <c:pt idx="565">
                  <c:v>3.3723000000000001</c:v>
                </c:pt>
                <c:pt idx="566">
                  <c:v>4.1172000000000004</c:v>
                </c:pt>
                <c:pt idx="567">
                  <c:v>4.54</c:v>
                </c:pt>
                <c:pt idx="568">
                  <c:v>5</c:v>
                </c:pt>
                <c:pt idx="569">
                  <c:v>5.1571999999999996</c:v>
                </c:pt>
                <c:pt idx="570">
                  <c:v>5.5907999999999998</c:v>
                </c:pt>
                <c:pt idx="571">
                  <c:v>5.5909000000000004</c:v>
                </c:pt>
                <c:pt idx="572">
                  <c:v>5.9535999999999998</c:v>
                </c:pt>
                <c:pt idx="573">
                  <c:v>5.8582999999999998</c:v>
                </c:pt>
                <c:pt idx="574">
                  <c:v>5.8494000000000002</c:v>
                </c:pt>
                <c:pt idx="575">
                  <c:v>5.8339999999999996</c:v>
                </c:pt>
                <c:pt idx="576">
                  <c:v>0.26569999999999999</c:v>
                </c:pt>
                <c:pt idx="577">
                  <c:v>0.39589999999999997</c:v>
                </c:pt>
                <c:pt idx="578">
                  <c:v>0.56000000000000005</c:v>
                </c:pt>
                <c:pt idx="579">
                  <c:v>0.83330000000000004</c:v>
                </c:pt>
                <c:pt idx="580">
                  <c:v>1.0654999999999999</c:v>
                </c:pt>
                <c:pt idx="581">
                  <c:v>1.2778</c:v>
                </c:pt>
                <c:pt idx="582">
                  <c:v>1.5768</c:v>
                </c:pt>
                <c:pt idx="583">
                  <c:v>1.9505999999999999</c:v>
                </c:pt>
                <c:pt idx="584">
                  <c:v>2.2755000000000001</c:v>
                </c:pt>
                <c:pt idx="585">
                  <c:v>2.7570000000000001</c:v>
                </c:pt>
                <c:pt idx="586">
                  <c:v>2.7848000000000002</c:v>
                </c:pt>
                <c:pt idx="587">
                  <c:v>3.2023999999999999</c:v>
                </c:pt>
                <c:pt idx="588">
                  <c:v>3.2229999999999999</c:v>
                </c:pt>
                <c:pt idx="589">
                  <c:v>3.7835000000000001</c:v>
                </c:pt>
                <c:pt idx="590">
                  <c:v>4.2096</c:v>
                </c:pt>
                <c:pt idx="591">
                  <c:v>5.1102999999999996</c:v>
                </c:pt>
                <c:pt idx="592">
                  <c:v>5.1002000000000001</c:v>
                </c:pt>
                <c:pt idx="593">
                  <c:v>5.7998000000000003</c:v>
                </c:pt>
                <c:pt idx="594">
                  <c:v>5.8693999999999997</c:v>
                </c:pt>
                <c:pt idx="595">
                  <c:v>5.9043999999999999</c:v>
                </c:pt>
                <c:pt idx="596">
                  <c:v>5.9074999999999998</c:v>
                </c:pt>
                <c:pt idx="597">
                  <c:v>5.9010999999999996</c:v>
                </c:pt>
                <c:pt idx="598">
                  <c:v>5.9013</c:v>
                </c:pt>
                <c:pt idx="599">
                  <c:v>5.9109999999999996</c:v>
                </c:pt>
                <c:pt idx="600">
                  <c:v>4.0999999999999996</c:v>
                </c:pt>
                <c:pt idx="601">
                  <c:v>4.3662000000000001</c:v>
                </c:pt>
                <c:pt idx="602">
                  <c:v>4.7572000000000001</c:v>
                </c:pt>
                <c:pt idx="603">
                  <c:v>5.5514999999999999</c:v>
                </c:pt>
                <c:pt idx="604">
                  <c:v>6.0014000000000003</c:v>
                </c:pt>
                <c:pt idx="605">
                  <c:v>6.0183</c:v>
                </c:pt>
                <c:pt idx="606">
                  <c:v>6.0198999999999998</c:v>
                </c:pt>
                <c:pt idx="607">
                  <c:v>6.0191999999999997</c:v>
                </c:pt>
                <c:pt idx="608">
                  <c:v>6.0095000000000001</c:v>
                </c:pt>
                <c:pt idx="609">
                  <c:v>0.34620000000000001</c:v>
                </c:pt>
                <c:pt idx="610">
                  <c:v>0.49840000000000001</c:v>
                </c:pt>
                <c:pt idx="611">
                  <c:v>0.62160000000000004</c:v>
                </c:pt>
                <c:pt idx="612">
                  <c:v>0.90400000000000003</c:v>
                </c:pt>
                <c:pt idx="613">
                  <c:v>1.5367</c:v>
                </c:pt>
                <c:pt idx="614">
                  <c:v>2.2724000000000002</c:v>
                </c:pt>
                <c:pt idx="615">
                  <c:v>2.4958999999999998</c:v>
                </c:pt>
                <c:pt idx="616">
                  <c:v>3.0941999999999998</c:v>
                </c:pt>
                <c:pt idx="617">
                  <c:v>3.7871000000000001</c:v>
                </c:pt>
                <c:pt idx="618">
                  <c:v>4.0586000000000002</c:v>
                </c:pt>
                <c:pt idx="619">
                  <c:v>4.4759000000000002</c:v>
                </c:pt>
                <c:pt idx="620">
                  <c:v>4.8139000000000003</c:v>
                </c:pt>
                <c:pt idx="621">
                  <c:v>5.2198000000000002</c:v>
                </c:pt>
                <c:pt idx="622">
                  <c:v>5.6374000000000004</c:v>
                </c:pt>
                <c:pt idx="623">
                  <c:v>5.7472000000000003</c:v>
                </c:pt>
                <c:pt idx="624">
                  <c:v>5.7141999999999999</c:v>
                </c:pt>
                <c:pt idx="625">
                  <c:v>5.7023999999999999</c:v>
                </c:pt>
                <c:pt idx="626">
                  <c:v>5.6959</c:v>
                </c:pt>
                <c:pt idx="627">
                  <c:v>5.6955999999999998</c:v>
                </c:pt>
                <c:pt idx="628">
                  <c:v>5.6997999999999998</c:v>
                </c:pt>
                <c:pt idx="629">
                  <c:v>5.6924000000000001</c:v>
                </c:pt>
                <c:pt idx="630">
                  <c:v>0.45419999999999999</c:v>
                </c:pt>
                <c:pt idx="631">
                  <c:v>0.61329999999999996</c:v>
                </c:pt>
                <c:pt idx="632">
                  <c:v>1.0062</c:v>
                </c:pt>
                <c:pt idx="633">
                  <c:v>1.3381000000000001</c:v>
                </c:pt>
                <c:pt idx="634">
                  <c:v>1.8952</c:v>
                </c:pt>
                <c:pt idx="635">
                  <c:v>2.4883000000000002</c:v>
                </c:pt>
                <c:pt idx="636">
                  <c:v>2.7027000000000001</c:v>
                </c:pt>
                <c:pt idx="637">
                  <c:v>2.89</c:v>
                </c:pt>
                <c:pt idx="638">
                  <c:v>3.1705000000000001</c:v>
                </c:pt>
                <c:pt idx="639">
                  <c:v>3.2963</c:v>
                </c:pt>
                <c:pt idx="640">
                  <c:v>4.0446999999999997</c:v>
                </c:pt>
                <c:pt idx="641">
                  <c:v>4.4580000000000002</c:v>
                </c:pt>
                <c:pt idx="642">
                  <c:v>5.0787000000000004</c:v>
                </c:pt>
                <c:pt idx="643">
                  <c:v>5.7878999999999996</c:v>
                </c:pt>
                <c:pt idx="644">
                  <c:v>5.8216000000000001</c:v>
                </c:pt>
                <c:pt idx="645">
                  <c:v>5.8291000000000004</c:v>
                </c:pt>
                <c:pt idx="646">
                  <c:v>5.8259999999999996</c:v>
                </c:pt>
                <c:pt idx="647">
                  <c:v>5.8304999999999998</c:v>
                </c:pt>
                <c:pt idx="648">
                  <c:v>5.835</c:v>
                </c:pt>
                <c:pt idx="649">
                  <c:v>5.8316999999999997</c:v>
                </c:pt>
                <c:pt idx="650">
                  <c:v>5.8384999999999998</c:v>
                </c:pt>
                <c:pt idx="651">
                  <c:v>2.4491000000000001</c:v>
                </c:pt>
                <c:pt idx="652">
                  <c:v>2.4472999999999998</c:v>
                </c:pt>
                <c:pt idx="653">
                  <c:v>2.6082999999999998</c:v>
                </c:pt>
                <c:pt idx="654">
                  <c:v>3.0141</c:v>
                </c:pt>
                <c:pt idx="655">
                  <c:v>3.4113000000000002</c:v>
                </c:pt>
                <c:pt idx="656">
                  <c:v>4.0545</c:v>
                </c:pt>
                <c:pt idx="657">
                  <c:v>5.0568999999999997</c:v>
                </c:pt>
                <c:pt idx="658">
                  <c:v>5.1611000000000002</c:v>
                </c:pt>
                <c:pt idx="659">
                  <c:v>5.1577000000000002</c:v>
                </c:pt>
                <c:pt idx="660">
                  <c:v>5.1607000000000003</c:v>
                </c:pt>
                <c:pt idx="661">
                  <c:v>6.8400000000000002E-2</c:v>
                </c:pt>
                <c:pt idx="662">
                  <c:v>5.3800000000000001E-2</c:v>
                </c:pt>
                <c:pt idx="663">
                  <c:v>0.19159999999999999</c:v>
                </c:pt>
                <c:pt idx="664">
                  <c:v>0.38190000000000002</c:v>
                </c:pt>
                <c:pt idx="665">
                  <c:v>0.66900000000000004</c:v>
                </c:pt>
                <c:pt idx="666">
                  <c:v>0.85409999999999997</c:v>
                </c:pt>
                <c:pt idx="667">
                  <c:v>1.1460999999999999</c:v>
                </c:pt>
                <c:pt idx="668">
                  <c:v>1.6433</c:v>
                </c:pt>
                <c:pt idx="669">
                  <c:v>2.0026000000000002</c:v>
                </c:pt>
                <c:pt idx="670">
                  <c:v>1.9340999999999999</c:v>
                </c:pt>
                <c:pt idx="671">
                  <c:v>2.2764000000000002</c:v>
                </c:pt>
                <c:pt idx="672">
                  <c:v>2.2833999999999999</c:v>
                </c:pt>
                <c:pt idx="673">
                  <c:v>2.3782000000000001</c:v>
                </c:pt>
                <c:pt idx="674">
                  <c:v>2.5182000000000002</c:v>
                </c:pt>
                <c:pt idx="675">
                  <c:v>2.6015000000000001</c:v>
                </c:pt>
                <c:pt idx="676">
                  <c:v>2.8186</c:v>
                </c:pt>
                <c:pt idx="677">
                  <c:v>3.2235999999999998</c:v>
                </c:pt>
                <c:pt idx="678">
                  <c:v>3.5206</c:v>
                </c:pt>
                <c:pt idx="679">
                  <c:v>4.0667999999999997</c:v>
                </c:pt>
                <c:pt idx="680">
                  <c:v>5.9932999999999996</c:v>
                </c:pt>
                <c:pt idx="681">
                  <c:v>6.1432000000000002</c:v>
                </c:pt>
                <c:pt idx="682">
                  <c:v>6.2157999999999998</c:v>
                </c:pt>
                <c:pt idx="683">
                  <c:v>6.1993</c:v>
                </c:pt>
                <c:pt idx="684">
                  <c:v>6.2019000000000002</c:v>
                </c:pt>
                <c:pt idx="685">
                  <c:v>3.5733999999999999</c:v>
                </c:pt>
                <c:pt idx="686">
                  <c:v>3.6724999999999999</c:v>
                </c:pt>
                <c:pt idx="687">
                  <c:v>3.9169999999999998</c:v>
                </c:pt>
                <c:pt idx="688">
                  <c:v>4.4215999999999998</c:v>
                </c:pt>
                <c:pt idx="689">
                  <c:v>4.3550000000000004</c:v>
                </c:pt>
                <c:pt idx="690">
                  <c:v>1.9802999999999999</c:v>
                </c:pt>
                <c:pt idx="691">
                  <c:v>2.1855000000000002</c:v>
                </c:pt>
                <c:pt idx="692">
                  <c:v>2.3191999999999999</c:v>
                </c:pt>
                <c:pt idx="693">
                  <c:v>2.6105999999999998</c:v>
                </c:pt>
                <c:pt idx="694">
                  <c:v>2.8610000000000002</c:v>
                </c:pt>
                <c:pt idx="695">
                  <c:v>3.1263000000000001</c:v>
                </c:pt>
                <c:pt idx="696">
                  <c:v>3.3622000000000001</c:v>
                </c:pt>
                <c:pt idx="697">
                  <c:v>3.9973000000000001</c:v>
                </c:pt>
                <c:pt idx="698">
                  <c:v>4.2523</c:v>
                </c:pt>
                <c:pt idx="699">
                  <c:v>5.2591999999999999</c:v>
                </c:pt>
                <c:pt idx="700">
                  <c:v>5.5129000000000001</c:v>
                </c:pt>
                <c:pt idx="701">
                  <c:v>5.5099</c:v>
                </c:pt>
                <c:pt idx="702">
                  <c:v>5.5193000000000003</c:v>
                </c:pt>
                <c:pt idx="703">
                  <c:v>3.6305999999999998</c:v>
                </c:pt>
                <c:pt idx="704">
                  <c:v>3.7040000000000002</c:v>
                </c:pt>
                <c:pt idx="705">
                  <c:v>5.4467999999999996</c:v>
                </c:pt>
                <c:pt idx="706">
                  <c:v>5.4539</c:v>
                </c:pt>
                <c:pt idx="707">
                  <c:v>5.5050999999999997</c:v>
                </c:pt>
                <c:pt idx="708">
                  <c:v>5.5270000000000001</c:v>
                </c:pt>
                <c:pt idx="709">
                  <c:v>5.4093999999999998</c:v>
                </c:pt>
                <c:pt idx="710">
                  <c:v>5.4615</c:v>
                </c:pt>
                <c:pt idx="711">
                  <c:v>5.4668999999999999</c:v>
                </c:pt>
                <c:pt idx="712">
                  <c:v>3.1456</c:v>
                </c:pt>
                <c:pt idx="713">
                  <c:v>3.2898000000000001</c:v>
                </c:pt>
                <c:pt idx="714">
                  <c:v>3.3643000000000001</c:v>
                </c:pt>
                <c:pt idx="715">
                  <c:v>3.5806</c:v>
                </c:pt>
                <c:pt idx="716">
                  <c:v>4.1599000000000004</c:v>
                </c:pt>
                <c:pt idx="717">
                  <c:v>4.1314000000000002</c:v>
                </c:pt>
                <c:pt idx="718">
                  <c:v>4.2744999999999997</c:v>
                </c:pt>
                <c:pt idx="719">
                  <c:v>4.2412000000000001</c:v>
                </c:pt>
                <c:pt idx="720">
                  <c:v>3.1318000000000001</c:v>
                </c:pt>
                <c:pt idx="721">
                  <c:v>3.5350000000000001</c:v>
                </c:pt>
                <c:pt idx="722">
                  <c:v>3.7496999999999998</c:v>
                </c:pt>
                <c:pt idx="723">
                  <c:v>3.9609000000000001</c:v>
                </c:pt>
                <c:pt idx="724">
                  <c:v>5.4722</c:v>
                </c:pt>
                <c:pt idx="725">
                  <c:v>5.3685</c:v>
                </c:pt>
                <c:pt idx="726">
                  <c:v>5.7114000000000003</c:v>
                </c:pt>
                <c:pt idx="727">
                  <c:v>5.7210999999999999</c:v>
                </c:pt>
                <c:pt idx="728">
                  <c:v>4.0979000000000001</c:v>
                </c:pt>
                <c:pt idx="729">
                  <c:v>4.7262000000000004</c:v>
                </c:pt>
                <c:pt idx="730">
                  <c:v>4.8460000000000001</c:v>
                </c:pt>
                <c:pt idx="731">
                  <c:v>4.8631000000000002</c:v>
                </c:pt>
                <c:pt idx="732">
                  <c:v>0.25540000000000002</c:v>
                </c:pt>
                <c:pt idx="733">
                  <c:v>0.41849999999999998</c:v>
                </c:pt>
                <c:pt idx="734">
                  <c:v>0.66020000000000001</c:v>
                </c:pt>
                <c:pt idx="735">
                  <c:v>0.91690000000000005</c:v>
                </c:pt>
                <c:pt idx="736">
                  <c:v>1.1923999999999999</c:v>
                </c:pt>
                <c:pt idx="737">
                  <c:v>1.3513999999999999</c:v>
                </c:pt>
                <c:pt idx="738">
                  <c:v>1.5875999999999999</c:v>
                </c:pt>
                <c:pt idx="739">
                  <c:v>1.9648000000000001</c:v>
                </c:pt>
                <c:pt idx="740">
                  <c:v>2.319</c:v>
                </c:pt>
                <c:pt idx="741">
                  <c:v>2.4621</c:v>
                </c:pt>
                <c:pt idx="742">
                  <c:v>2.6859000000000002</c:v>
                </c:pt>
                <c:pt idx="743">
                  <c:v>2.8696000000000002</c:v>
                </c:pt>
                <c:pt idx="744">
                  <c:v>3.2551000000000001</c:v>
                </c:pt>
                <c:pt idx="745">
                  <c:v>3.3875999999999999</c:v>
                </c:pt>
                <c:pt idx="746">
                  <c:v>4.0583</c:v>
                </c:pt>
                <c:pt idx="747">
                  <c:v>4.1064999999999996</c:v>
                </c:pt>
                <c:pt idx="748">
                  <c:v>4.3589000000000002</c:v>
                </c:pt>
                <c:pt idx="749">
                  <c:v>4.6067</c:v>
                </c:pt>
                <c:pt idx="750">
                  <c:v>5.2821999999999996</c:v>
                </c:pt>
                <c:pt idx="751">
                  <c:v>5.6276999999999999</c:v>
                </c:pt>
                <c:pt idx="752">
                  <c:v>5.6927000000000003</c:v>
                </c:pt>
                <c:pt idx="753">
                  <c:v>5.6909999999999998</c:v>
                </c:pt>
                <c:pt idx="754">
                  <c:v>5.7049000000000003</c:v>
                </c:pt>
                <c:pt idx="755">
                  <c:v>5.7087000000000003</c:v>
                </c:pt>
                <c:pt idx="756">
                  <c:v>0.126</c:v>
                </c:pt>
                <c:pt idx="757">
                  <c:v>0.13489999999999999</c:v>
                </c:pt>
                <c:pt idx="758">
                  <c:v>0.1973</c:v>
                </c:pt>
                <c:pt idx="759">
                  <c:v>0.26229999999999998</c:v>
                </c:pt>
                <c:pt idx="760">
                  <c:v>0.39760000000000001</c:v>
                </c:pt>
                <c:pt idx="761">
                  <c:v>0.47920000000000001</c:v>
                </c:pt>
                <c:pt idx="762">
                  <c:v>0.67069999999999996</c:v>
                </c:pt>
                <c:pt idx="763">
                  <c:v>0.93920000000000003</c:v>
                </c:pt>
                <c:pt idx="764">
                  <c:v>1.1873</c:v>
                </c:pt>
                <c:pt idx="765">
                  <c:v>1.4372</c:v>
                </c:pt>
                <c:pt idx="766">
                  <c:v>1.8447</c:v>
                </c:pt>
                <c:pt idx="767">
                  <c:v>2.2031999999999998</c:v>
                </c:pt>
                <c:pt idx="768">
                  <c:v>2.6217999999999999</c:v>
                </c:pt>
                <c:pt idx="769">
                  <c:v>3.0524</c:v>
                </c:pt>
                <c:pt idx="770">
                  <c:v>3.5409999999999999</c:v>
                </c:pt>
                <c:pt idx="771">
                  <c:v>3.8289</c:v>
                </c:pt>
                <c:pt idx="772">
                  <c:v>4.2279999999999998</c:v>
                </c:pt>
                <c:pt idx="773">
                  <c:v>4.3414000000000001</c:v>
                </c:pt>
                <c:pt idx="774">
                  <c:v>4.9752999999999998</c:v>
                </c:pt>
                <c:pt idx="775">
                  <c:v>5.8554000000000004</c:v>
                </c:pt>
                <c:pt idx="776">
                  <c:v>5.9447000000000001</c:v>
                </c:pt>
                <c:pt idx="777">
                  <c:v>5.8414999999999999</c:v>
                </c:pt>
                <c:pt idx="778">
                  <c:v>5.8410000000000002</c:v>
                </c:pt>
                <c:pt idx="779">
                  <c:v>5.8151000000000002</c:v>
                </c:pt>
                <c:pt idx="780">
                  <c:v>4.7481</c:v>
                </c:pt>
                <c:pt idx="781">
                  <c:v>5.0312000000000001</c:v>
                </c:pt>
                <c:pt idx="782">
                  <c:v>5.0743999999999998</c:v>
                </c:pt>
                <c:pt idx="783">
                  <c:v>5.0782999999999996</c:v>
                </c:pt>
                <c:pt idx="784">
                  <c:v>0.38619999999999999</c:v>
                </c:pt>
                <c:pt idx="785">
                  <c:v>0.5464</c:v>
                </c:pt>
                <c:pt idx="786">
                  <c:v>0.69579999999999997</c:v>
                </c:pt>
                <c:pt idx="787">
                  <c:v>1.1306</c:v>
                </c:pt>
                <c:pt idx="788">
                  <c:v>2.0606</c:v>
                </c:pt>
                <c:pt idx="789">
                  <c:v>2.3948999999999998</c:v>
                </c:pt>
                <c:pt idx="790">
                  <c:v>2.7187999999999999</c:v>
                </c:pt>
                <c:pt idx="791">
                  <c:v>3.0737000000000001</c:v>
                </c:pt>
                <c:pt idx="792">
                  <c:v>4.0606</c:v>
                </c:pt>
                <c:pt idx="793">
                  <c:v>4.6448999999999998</c:v>
                </c:pt>
                <c:pt idx="794">
                  <c:v>4.7777000000000003</c:v>
                </c:pt>
                <c:pt idx="795">
                  <c:v>5.0529999999999999</c:v>
                </c:pt>
                <c:pt idx="796">
                  <c:v>5.5472000000000001</c:v>
                </c:pt>
                <c:pt idx="797">
                  <c:v>5.6813000000000002</c:v>
                </c:pt>
                <c:pt idx="798">
                  <c:v>5.7706</c:v>
                </c:pt>
                <c:pt idx="799">
                  <c:v>5.7602000000000002</c:v>
                </c:pt>
                <c:pt idx="800">
                  <c:v>5.7572000000000001</c:v>
                </c:pt>
                <c:pt idx="801">
                  <c:v>5.7599</c:v>
                </c:pt>
                <c:pt idx="802">
                  <c:v>5.7609000000000004</c:v>
                </c:pt>
                <c:pt idx="803">
                  <c:v>5.7630999999999997</c:v>
                </c:pt>
                <c:pt idx="804">
                  <c:v>5.7606000000000002</c:v>
                </c:pt>
                <c:pt idx="805">
                  <c:v>0.42030000000000001</c:v>
                </c:pt>
                <c:pt idx="806">
                  <c:v>0.63660000000000005</c:v>
                </c:pt>
                <c:pt idx="807">
                  <c:v>1.1174999999999999</c:v>
                </c:pt>
                <c:pt idx="808">
                  <c:v>1.8466</c:v>
                </c:pt>
                <c:pt idx="809">
                  <c:v>2.2292999999999998</c:v>
                </c:pt>
                <c:pt idx="810">
                  <c:v>2.5150999999999999</c:v>
                </c:pt>
                <c:pt idx="811">
                  <c:v>2.6848999999999998</c:v>
                </c:pt>
                <c:pt idx="812">
                  <c:v>3.4138000000000002</c:v>
                </c:pt>
                <c:pt idx="813">
                  <c:v>3.8687999999999998</c:v>
                </c:pt>
                <c:pt idx="814">
                  <c:v>4.1955999999999998</c:v>
                </c:pt>
                <c:pt idx="815">
                  <c:v>5.0918999999999999</c:v>
                </c:pt>
                <c:pt idx="816">
                  <c:v>5.6485000000000003</c:v>
                </c:pt>
                <c:pt idx="817">
                  <c:v>5.6421999999999999</c:v>
                </c:pt>
                <c:pt idx="818">
                  <c:v>5.6966999999999999</c:v>
                </c:pt>
                <c:pt idx="819">
                  <c:v>5.7182000000000004</c:v>
                </c:pt>
                <c:pt idx="820">
                  <c:v>5.7199</c:v>
                </c:pt>
                <c:pt idx="821">
                  <c:v>5.7221000000000002</c:v>
                </c:pt>
                <c:pt idx="822">
                  <c:v>5.7218999999999998</c:v>
                </c:pt>
                <c:pt idx="823">
                  <c:v>5.7256999999999998</c:v>
                </c:pt>
                <c:pt idx="824">
                  <c:v>5.7264999999999997</c:v>
                </c:pt>
                <c:pt idx="825">
                  <c:v>5.7301000000000002</c:v>
                </c:pt>
                <c:pt idx="826">
                  <c:v>5.7289000000000003</c:v>
                </c:pt>
                <c:pt idx="827">
                  <c:v>5.7319000000000004</c:v>
                </c:pt>
                <c:pt idx="828">
                  <c:v>5.7333999999999996</c:v>
                </c:pt>
                <c:pt idx="829">
                  <c:v>0.49409999999999998</c:v>
                </c:pt>
                <c:pt idx="830">
                  <c:v>0.82740000000000002</c:v>
                </c:pt>
                <c:pt idx="831">
                  <c:v>1.2970999999999999</c:v>
                </c:pt>
                <c:pt idx="832">
                  <c:v>2.0750999999999999</c:v>
                </c:pt>
                <c:pt idx="833">
                  <c:v>2.5146999999999999</c:v>
                </c:pt>
                <c:pt idx="834">
                  <c:v>2.8730000000000002</c:v>
                </c:pt>
                <c:pt idx="835">
                  <c:v>3.2888000000000002</c:v>
                </c:pt>
                <c:pt idx="836">
                  <c:v>3.9719000000000002</c:v>
                </c:pt>
                <c:pt idx="837">
                  <c:v>4.5109000000000004</c:v>
                </c:pt>
                <c:pt idx="838">
                  <c:v>4.8498000000000001</c:v>
                </c:pt>
                <c:pt idx="839">
                  <c:v>5.2981999999999996</c:v>
                </c:pt>
                <c:pt idx="840">
                  <c:v>5.4932999999999996</c:v>
                </c:pt>
                <c:pt idx="841">
                  <c:v>5.6581000000000001</c:v>
                </c:pt>
                <c:pt idx="842">
                  <c:v>5.7465999999999999</c:v>
                </c:pt>
                <c:pt idx="843">
                  <c:v>5.7203999999999997</c:v>
                </c:pt>
                <c:pt idx="844">
                  <c:v>5.6841999999999997</c:v>
                </c:pt>
                <c:pt idx="845">
                  <c:v>5.6802000000000001</c:v>
                </c:pt>
                <c:pt idx="846">
                  <c:v>5.6806000000000001</c:v>
                </c:pt>
                <c:pt idx="847">
                  <c:v>5.6913999999999998</c:v>
                </c:pt>
                <c:pt idx="848">
                  <c:v>5.6887999999999996</c:v>
                </c:pt>
                <c:pt idx="849">
                  <c:v>5.6814</c:v>
                </c:pt>
                <c:pt idx="850">
                  <c:v>0.3831</c:v>
                </c:pt>
                <c:pt idx="851">
                  <c:v>0.66739999999999999</c:v>
                </c:pt>
                <c:pt idx="852">
                  <c:v>1.0373000000000001</c:v>
                </c:pt>
                <c:pt idx="853">
                  <c:v>1.6427</c:v>
                </c:pt>
                <c:pt idx="854">
                  <c:v>2.3782000000000001</c:v>
                </c:pt>
                <c:pt idx="855">
                  <c:v>2.9278</c:v>
                </c:pt>
                <c:pt idx="856">
                  <c:v>3.4645000000000001</c:v>
                </c:pt>
                <c:pt idx="857">
                  <c:v>4.1140999999999996</c:v>
                </c:pt>
                <c:pt idx="858">
                  <c:v>4.9130000000000003</c:v>
                </c:pt>
                <c:pt idx="859">
                  <c:v>5.2125000000000004</c:v>
                </c:pt>
                <c:pt idx="860">
                  <c:v>5.4562999999999997</c:v>
                </c:pt>
                <c:pt idx="861">
                  <c:v>5.5602</c:v>
                </c:pt>
                <c:pt idx="862">
                  <c:v>5.5260999999999996</c:v>
                </c:pt>
                <c:pt idx="863">
                  <c:v>5.5422000000000002</c:v>
                </c:pt>
                <c:pt idx="864">
                  <c:v>5.5529999999999999</c:v>
                </c:pt>
                <c:pt idx="865">
                  <c:v>5.5552000000000001</c:v>
                </c:pt>
                <c:pt idx="866">
                  <c:v>5.5547000000000004</c:v>
                </c:pt>
                <c:pt idx="867">
                  <c:v>5.5567000000000002</c:v>
                </c:pt>
                <c:pt idx="868">
                  <c:v>5.5509000000000004</c:v>
                </c:pt>
                <c:pt idx="869">
                  <c:v>5.5506000000000002</c:v>
                </c:pt>
                <c:pt idx="870">
                  <c:v>5.5541</c:v>
                </c:pt>
                <c:pt idx="871">
                  <c:v>0.46389999999999998</c:v>
                </c:pt>
                <c:pt idx="872">
                  <c:v>0.71719999999999995</c:v>
                </c:pt>
                <c:pt idx="873">
                  <c:v>0.84640000000000004</c:v>
                </c:pt>
                <c:pt idx="874">
                  <c:v>1.1296999999999999</c:v>
                </c:pt>
                <c:pt idx="875">
                  <c:v>1.6517999999999999</c:v>
                </c:pt>
                <c:pt idx="876">
                  <c:v>2.0621999999999998</c:v>
                </c:pt>
                <c:pt idx="877">
                  <c:v>2.3824999999999998</c:v>
                </c:pt>
                <c:pt idx="878">
                  <c:v>3.3658999999999999</c:v>
                </c:pt>
                <c:pt idx="879">
                  <c:v>3.6802000000000001</c:v>
                </c:pt>
                <c:pt idx="880">
                  <c:v>4.71</c:v>
                </c:pt>
                <c:pt idx="881">
                  <c:v>4.9787999999999997</c:v>
                </c:pt>
                <c:pt idx="882">
                  <c:v>4.8601999999999999</c:v>
                </c:pt>
                <c:pt idx="883">
                  <c:v>5.1986999999999997</c:v>
                </c:pt>
                <c:pt idx="884">
                  <c:v>5.7754000000000003</c:v>
                </c:pt>
                <c:pt idx="885">
                  <c:v>5.8158000000000003</c:v>
                </c:pt>
                <c:pt idx="886">
                  <c:v>5.6421000000000001</c:v>
                </c:pt>
                <c:pt idx="887">
                  <c:v>5.6477000000000004</c:v>
                </c:pt>
                <c:pt idx="888">
                  <c:v>5.6410999999999998</c:v>
                </c:pt>
                <c:pt idx="889">
                  <c:v>5.6474000000000002</c:v>
                </c:pt>
                <c:pt idx="890">
                  <c:v>5.641</c:v>
                </c:pt>
                <c:pt idx="891">
                  <c:v>5.6462000000000003</c:v>
                </c:pt>
                <c:pt idx="892">
                  <c:v>0.4052</c:v>
                </c:pt>
                <c:pt idx="893">
                  <c:v>0.79349999999999998</c:v>
                </c:pt>
                <c:pt idx="894">
                  <c:v>1.0861000000000001</c:v>
                </c:pt>
                <c:pt idx="895">
                  <c:v>1.7688999999999999</c:v>
                </c:pt>
                <c:pt idx="896">
                  <c:v>2.5831</c:v>
                </c:pt>
                <c:pt idx="897">
                  <c:v>3.0173999999999999</c:v>
                </c:pt>
                <c:pt idx="898">
                  <c:v>3.3075000000000001</c:v>
                </c:pt>
                <c:pt idx="899">
                  <c:v>4.0951000000000004</c:v>
                </c:pt>
                <c:pt idx="900">
                  <c:v>4.5265000000000004</c:v>
                </c:pt>
                <c:pt idx="901">
                  <c:v>4.7310999999999996</c:v>
                </c:pt>
                <c:pt idx="902">
                  <c:v>5.2058</c:v>
                </c:pt>
                <c:pt idx="903">
                  <c:v>5.6109</c:v>
                </c:pt>
                <c:pt idx="904">
                  <c:v>5.7682000000000002</c:v>
                </c:pt>
                <c:pt idx="905">
                  <c:v>5.8357999999999999</c:v>
                </c:pt>
                <c:pt idx="906">
                  <c:v>5.88</c:v>
                </c:pt>
                <c:pt idx="907">
                  <c:v>5.8155000000000001</c:v>
                </c:pt>
                <c:pt idx="908">
                  <c:v>5.7061000000000002</c:v>
                </c:pt>
                <c:pt idx="909">
                  <c:v>5.6772999999999998</c:v>
                </c:pt>
                <c:pt idx="910">
                  <c:v>5.6801000000000004</c:v>
                </c:pt>
                <c:pt idx="911">
                  <c:v>5.6805000000000003</c:v>
                </c:pt>
                <c:pt idx="912">
                  <c:v>5.6822999999999997</c:v>
                </c:pt>
                <c:pt idx="913">
                  <c:v>0.48280000000000001</c:v>
                </c:pt>
                <c:pt idx="914">
                  <c:v>0.83909999999999996</c:v>
                </c:pt>
                <c:pt idx="915">
                  <c:v>1.1668000000000001</c:v>
                </c:pt>
                <c:pt idx="916">
                  <c:v>1.8226</c:v>
                </c:pt>
                <c:pt idx="917">
                  <c:v>1.8644000000000001</c:v>
                </c:pt>
                <c:pt idx="918">
                  <c:v>1.9926999999999999</c:v>
                </c:pt>
                <c:pt idx="919">
                  <c:v>2.6688999999999998</c:v>
                </c:pt>
                <c:pt idx="920">
                  <c:v>2.9942000000000002</c:v>
                </c:pt>
                <c:pt idx="921">
                  <c:v>3.8369</c:v>
                </c:pt>
                <c:pt idx="922">
                  <c:v>4.1399999999999997</c:v>
                </c:pt>
                <c:pt idx="923">
                  <c:v>4.9335000000000004</c:v>
                </c:pt>
                <c:pt idx="924">
                  <c:v>5.5814000000000004</c:v>
                </c:pt>
                <c:pt idx="925">
                  <c:v>5.8390000000000004</c:v>
                </c:pt>
                <c:pt idx="926">
                  <c:v>5.9085000000000001</c:v>
                </c:pt>
                <c:pt idx="927">
                  <c:v>5.91</c:v>
                </c:pt>
                <c:pt idx="928">
                  <c:v>5.8338999999999999</c:v>
                </c:pt>
                <c:pt idx="929">
                  <c:v>5.7998000000000003</c:v>
                </c:pt>
                <c:pt idx="930">
                  <c:v>5.7649999999999997</c:v>
                </c:pt>
                <c:pt idx="931">
                  <c:v>5.5587</c:v>
                </c:pt>
                <c:pt idx="932">
                  <c:v>5.6603000000000003</c:v>
                </c:pt>
                <c:pt idx="933">
                  <c:v>5.6748000000000003</c:v>
                </c:pt>
                <c:pt idx="934">
                  <c:v>5.6958000000000002</c:v>
                </c:pt>
                <c:pt idx="935">
                  <c:v>5.7032999999999996</c:v>
                </c:pt>
                <c:pt idx="936">
                  <c:v>5.6938000000000004</c:v>
                </c:pt>
                <c:pt idx="937">
                  <c:v>0.38950000000000001</c:v>
                </c:pt>
                <c:pt idx="938">
                  <c:v>0.5323</c:v>
                </c:pt>
                <c:pt idx="939">
                  <c:v>0.74809999999999999</c:v>
                </c:pt>
                <c:pt idx="940">
                  <c:v>1.3204</c:v>
                </c:pt>
                <c:pt idx="941">
                  <c:v>1.6708000000000001</c:v>
                </c:pt>
                <c:pt idx="942">
                  <c:v>2.0991</c:v>
                </c:pt>
                <c:pt idx="943">
                  <c:v>2.5084</c:v>
                </c:pt>
                <c:pt idx="944">
                  <c:v>2.7237</c:v>
                </c:pt>
                <c:pt idx="945">
                  <c:v>2.8071000000000002</c:v>
                </c:pt>
                <c:pt idx="946">
                  <c:v>3.3931</c:v>
                </c:pt>
                <c:pt idx="947">
                  <c:v>3.5596000000000001</c:v>
                </c:pt>
                <c:pt idx="948">
                  <c:v>3.9022000000000001</c:v>
                </c:pt>
                <c:pt idx="949">
                  <c:v>4.4371</c:v>
                </c:pt>
                <c:pt idx="950">
                  <c:v>4.7497999999999996</c:v>
                </c:pt>
                <c:pt idx="951">
                  <c:v>5.1417000000000002</c:v>
                </c:pt>
                <c:pt idx="952">
                  <c:v>5.7186000000000003</c:v>
                </c:pt>
                <c:pt idx="953">
                  <c:v>5.7850999999999999</c:v>
                </c:pt>
                <c:pt idx="954">
                  <c:v>5.8224</c:v>
                </c:pt>
                <c:pt idx="955">
                  <c:v>5.8007999999999997</c:v>
                </c:pt>
                <c:pt idx="956">
                  <c:v>5.7953999999999999</c:v>
                </c:pt>
                <c:pt idx="957">
                  <c:v>5.7919999999999998</c:v>
                </c:pt>
                <c:pt idx="958">
                  <c:v>0.3921</c:v>
                </c:pt>
                <c:pt idx="959">
                  <c:v>0.58379999999999999</c:v>
                </c:pt>
                <c:pt idx="960">
                  <c:v>0.76170000000000004</c:v>
                </c:pt>
                <c:pt idx="961">
                  <c:v>1.0244</c:v>
                </c:pt>
                <c:pt idx="962">
                  <c:v>1.4283999999999999</c:v>
                </c:pt>
                <c:pt idx="963">
                  <c:v>1.7514000000000001</c:v>
                </c:pt>
                <c:pt idx="964">
                  <c:v>2.0289999999999999</c:v>
                </c:pt>
                <c:pt idx="965">
                  <c:v>1.8955</c:v>
                </c:pt>
                <c:pt idx="966">
                  <c:v>2.3340000000000001</c:v>
                </c:pt>
                <c:pt idx="967">
                  <c:v>2.4131</c:v>
                </c:pt>
                <c:pt idx="968">
                  <c:v>2.7890000000000001</c:v>
                </c:pt>
                <c:pt idx="969">
                  <c:v>3.4493</c:v>
                </c:pt>
                <c:pt idx="970">
                  <c:v>3.8130000000000002</c:v>
                </c:pt>
                <c:pt idx="971">
                  <c:v>4.0077999999999996</c:v>
                </c:pt>
                <c:pt idx="972">
                  <c:v>4.0213000000000001</c:v>
                </c:pt>
                <c:pt idx="973">
                  <c:v>4.6616999999999997</c:v>
                </c:pt>
                <c:pt idx="974">
                  <c:v>5.2401999999999997</c:v>
                </c:pt>
                <c:pt idx="975">
                  <c:v>5.9114000000000004</c:v>
                </c:pt>
                <c:pt idx="976">
                  <c:v>5.9480000000000004</c:v>
                </c:pt>
                <c:pt idx="977">
                  <c:v>5.9522000000000004</c:v>
                </c:pt>
                <c:pt idx="978">
                  <c:v>5.9515000000000002</c:v>
                </c:pt>
                <c:pt idx="979">
                  <c:v>5.9406999999999996</c:v>
                </c:pt>
                <c:pt idx="980">
                  <c:v>5.9435000000000002</c:v>
                </c:pt>
                <c:pt idx="981">
                  <c:v>0.42209999999999998</c:v>
                </c:pt>
                <c:pt idx="982">
                  <c:v>0.62270000000000003</c:v>
                </c:pt>
                <c:pt idx="983">
                  <c:v>0.64249999999999996</c:v>
                </c:pt>
                <c:pt idx="984">
                  <c:v>0.77539999999999998</c:v>
                </c:pt>
                <c:pt idx="985">
                  <c:v>1.0233000000000001</c:v>
                </c:pt>
                <c:pt idx="986">
                  <c:v>1.337</c:v>
                </c:pt>
                <c:pt idx="987">
                  <c:v>1.6440999999999999</c:v>
                </c:pt>
                <c:pt idx="988">
                  <c:v>2.4218000000000002</c:v>
                </c:pt>
                <c:pt idx="989">
                  <c:v>2.8163999999999998</c:v>
                </c:pt>
                <c:pt idx="990">
                  <c:v>2.8708</c:v>
                </c:pt>
                <c:pt idx="991">
                  <c:v>3.3952</c:v>
                </c:pt>
                <c:pt idx="992">
                  <c:v>3.6829999999999998</c:v>
                </c:pt>
                <c:pt idx="993">
                  <c:v>3.7635000000000001</c:v>
                </c:pt>
                <c:pt idx="994">
                  <c:v>4.2272999999999996</c:v>
                </c:pt>
                <c:pt idx="995">
                  <c:v>5.4473000000000003</c:v>
                </c:pt>
                <c:pt idx="996">
                  <c:v>5.5167000000000002</c:v>
                </c:pt>
                <c:pt idx="997">
                  <c:v>5.5274000000000001</c:v>
                </c:pt>
                <c:pt idx="998">
                  <c:v>5.6364000000000001</c:v>
                </c:pt>
                <c:pt idx="999">
                  <c:v>5.6536999999999997</c:v>
                </c:pt>
                <c:pt idx="1000">
                  <c:v>5.6707999999999998</c:v>
                </c:pt>
                <c:pt idx="1001">
                  <c:v>5.7430000000000003</c:v>
                </c:pt>
                <c:pt idx="1002">
                  <c:v>5.7431000000000001</c:v>
                </c:pt>
                <c:pt idx="1003">
                  <c:v>5.7534000000000001</c:v>
                </c:pt>
                <c:pt idx="1004">
                  <c:v>0.46310000000000001</c:v>
                </c:pt>
                <c:pt idx="1005">
                  <c:v>0.72409999999999997</c:v>
                </c:pt>
                <c:pt idx="1006">
                  <c:v>1.1043000000000001</c:v>
                </c:pt>
                <c:pt idx="1007">
                  <c:v>1.6169</c:v>
                </c:pt>
                <c:pt idx="1008">
                  <c:v>2.1656</c:v>
                </c:pt>
                <c:pt idx="1009">
                  <c:v>2.6652999999999998</c:v>
                </c:pt>
                <c:pt idx="1010">
                  <c:v>3.0436999999999999</c:v>
                </c:pt>
                <c:pt idx="1011">
                  <c:v>3.036</c:v>
                </c:pt>
                <c:pt idx="1012">
                  <c:v>4.3196000000000003</c:v>
                </c:pt>
                <c:pt idx="1013">
                  <c:v>4.2161999999999997</c:v>
                </c:pt>
                <c:pt idx="1014">
                  <c:v>4.6524999999999999</c:v>
                </c:pt>
                <c:pt idx="1015">
                  <c:v>5.0730000000000004</c:v>
                </c:pt>
                <c:pt idx="1016">
                  <c:v>5.2994000000000003</c:v>
                </c:pt>
                <c:pt idx="1017">
                  <c:v>5.7080000000000002</c:v>
                </c:pt>
                <c:pt idx="1018">
                  <c:v>5.6847000000000003</c:v>
                </c:pt>
                <c:pt idx="1019">
                  <c:v>5.7858999999999998</c:v>
                </c:pt>
                <c:pt idx="1020">
                  <c:v>5.7873000000000001</c:v>
                </c:pt>
                <c:pt idx="1021">
                  <c:v>5.7896000000000001</c:v>
                </c:pt>
                <c:pt idx="1022">
                  <c:v>5.7744</c:v>
                </c:pt>
                <c:pt idx="1023">
                  <c:v>5.7693000000000003</c:v>
                </c:pt>
                <c:pt idx="1024">
                  <c:v>5.7664999999999997</c:v>
                </c:pt>
                <c:pt idx="1025">
                  <c:v>5.7670000000000003</c:v>
                </c:pt>
                <c:pt idx="1026">
                  <c:v>0.40479999999999999</c:v>
                </c:pt>
                <c:pt idx="1027">
                  <c:v>0.61560000000000004</c:v>
                </c:pt>
                <c:pt idx="1028">
                  <c:v>1.0999000000000001</c:v>
                </c:pt>
                <c:pt idx="1029">
                  <c:v>1.7302999999999999</c:v>
                </c:pt>
                <c:pt idx="1030">
                  <c:v>2.1480999999999999</c:v>
                </c:pt>
                <c:pt idx="1031">
                  <c:v>2.7033</c:v>
                </c:pt>
                <c:pt idx="1032">
                  <c:v>2.7624</c:v>
                </c:pt>
                <c:pt idx="1033">
                  <c:v>2.8616000000000001</c:v>
                </c:pt>
                <c:pt idx="1034">
                  <c:v>3.4885999999999999</c:v>
                </c:pt>
                <c:pt idx="1035">
                  <c:v>3.8586</c:v>
                </c:pt>
                <c:pt idx="1036">
                  <c:v>4.4669999999999996</c:v>
                </c:pt>
                <c:pt idx="1037">
                  <c:v>4.6807999999999996</c:v>
                </c:pt>
                <c:pt idx="1038">
                  <c:v>5.1303000000000001</c:v>
                </c:pt>
                <c:pt idx="1039">
                  <c:v>5.7352999999999996</c:v>
                </c:pt>
                <c:pt idx="1040">
                  <c:v>5.8217999999999996</c:v>
                </c:pt>
                <c:pt idx="1041">
                  <c:v>5.8139000000000003</c:v>
                </c:pt>
                <c:pt idx="1042">
                  <c:v>5.7336999999999998</c:v>
                </c:pt>
                <c:pt idx="1043">
                  <c:v>5.7080000000000002</c:v>
                </c:pt>
                <c:pt idx="1044">
                  <c:v>5.6776</c:v>
                </c:pt>
                <c:pt idx="1045">
                  <c:v>5.6806000000000001</c:v>
                </c:pt>
                <c:pt idx="1046">
                  <c:v>5.6829000000000001</c:v>
                </c:pt>
                <c:pt idx="1047">
                  <c:v>5.6805000000000003</c:v>
                </c:pt>
                <c:pt idx="1048">
                  <c:v>0.33539999999999998</c:v>
                </c:pt>
                <c:pt idx="1049">
                  <c:v>0.56410000000000005</c:v>
                </c:pt>
                <c:pt idx="1050">
                  <c:v>0.93289999999999995</c:v>
                </c:pt>
                <c:pt idx="1051">
                  <c:v>1.5462</c:v>
                </c:pt>
                <c:pt idx="1052">
                  <c:v>2.0838000000000001</c:v>
                </c:pt>
                <c:pt idx="1053">
                  <c:v>2.4636999999999998</c:v>
                </c:pt>
                <c:pt idx="1054">
                  <c:v>3.0758000000000001</c:v>
                </c:pt>
                <c:pt idx="1055">
                  <c:v>2.9386000000000001</c:v>
                </c:pt>
                <c:pt idx="1056">
                  <c:v>3.2446999999999999</c:v>
                </c:pt>
                <c:pt idx="1057">
                  <c:v>3.6381999999999999</c:v>
                </c:pt>
                <c:pt idx="1058">
                  <c:v>3.8753000000000002</c:v>
                </c:pt>
                <c:pt idx="1059">
                  <c:v>4.2781000000000002</c:v>
                </c:pt>
                <c:pt idx="1060">
                  <c:v>4.6379999999999999</c:v>
                </c:pt>
                <c:pt idx="1061">
                  <c:v>5.3658000000000001</c:v>
                </c:pt>
                <c:pt idx="1062">
                  <c:v>5.7488999999999999</c:v>
                </c:pt>
                <c:pt idx="1063">
                  <c:v>5.9526000000000003</c:v>
                </c:pt>
                <c:pt idx="1064">
                  <c:v>5.7091000000000003</c:v>
                </c:pt>
                <c:pt idx="1065">
                  <c:v>5.6974999999999998</c:v>
                </c:pt>
                <c:pt idx="1066">
                  <c:v>5.6749000000000001</c:v>
                </c:pt>
                <c:pt idx="1067">
                  <c:v>5.6711999999999998</c:v>
                </c:pt>
                <c:pt idx="1068">
                  <c:v>5.6776</c:v>
                </c:pt>
                <c:pt idx="1069">
                  <c:v>0.56999999999999995</c:v>
                </c:pt>
                <c:pt idx="1070">
                  <c:v>0.93179999999999996</c:v>
                </c:pt>
                <c:pt idx="1071">
                  <c:v>1.3115000000000001</c:v>
                </c:pt>
                <c:pt idx="1072">
                  <c:v>1.8789</c:v>
                </c:pt>
                <c:pt idx="1073">
                  <c:v>2.3620000000000001</c:v>
                </c:pt>
                <c:pt idx="1074">
                  <c:v>3.0556999999999999</c:v>
                </c:pt>
                <c:pt idx="1075">
                  <c:v>3.4653999999999998</c:v>
                </c:pt>
                <c:pt idx="1076">
                  <c:v>3.9839000000000002</c:v>
                </c:pt>
                <c:pt idx="1077">
                  <c:v>4.7305999999999999</c:v>
                </c:pt>
                <c:pt idx="1078">
                  <c:v>5.2882999999999996</c:v>
                </c:pt>
                <c:pt idx="1079">
                  <c:v>5.5285000000000002</c:v>
                </c:pt>
                <c:pt idx="1080">
                  <c:v>5.6917</c:v>
                </c:pt>
                <c:pt idx="1081">
                  <c:v>5.7529000000000003</c:v>
                </c:pt>
                <c:pt idx="1082">
                  <c:v>5.7590000000000003</c:v>
                </c:pt>
                <c:pt idx="1083">
                  <c:v>5.7884000000000002</c:v>
                </c:pt>
                <c:pt idx="1084">
                  <c:v>5.7668999999999997</c:v>
                </c:pt>
                <c:pt idx="1085">
                  <c:v>5.7611999999999997</c:v>
                </c:pt>
                <c:pt idx="1086">
                  <c:v>5.7567000000000004</c:v>
                </c:pt>
                <c:pt idx="1087">
                  <c:v>5.7431000000000001</c:v>
                </c:pt>
                <c:pt idx="1088">
                  <c:v>5.7435999999999998</c:v>
                </c:pt>
                <c:pt idx="1089">
                  <c:v>5.7419000000000002</c:v>
                </c:pt>
                <c:pt idx="1090">
                  <c:v>5.7441000000000004</c:v>
                </c:pt>
                <c:pt idx="1091">
                  <c:v>5.7431000000000001</c:v>
                </c:pt>
                <c:pt idx="1092">
                  <c:v>5.7464000000000004</c:v>
                </c:pt>
                <c:pt idx="1093">
                  <c:v>0.52149999999999996</c:v>
                </c:pt>
                <c:pt idx="1094">
                  <c:v>0.80420000000000003</c:v>
                </c:pt>
                <c:pt idx="1095">
                  <c:v>1.0932999999999999</c:v>
                </c:pt>
                <c:pt idx="1096">
                  <c:v>1.5047999999999999</c:v>
                </c:pt>
                <c:pt idx="1097">
                  <c:v>2.0848</c:v>
                </c:pt>
                <c:pt idx="1098">
                  <c:v>2.4933000000000001</c:v>
                </c:pt>
                <c:pt idx="1099">
                  <c:v>2.5314000000000001</c:v>
                </c:pt>
                <c:pt idx="1100">
                  <c:v>3.6305999999999998</c:v>
                </c:pt>
                <c:pt idx="1101">
                  <c:v>4.7028999999999996</c:v>
                </c:pt>
                <c:pt idx="1102">
                  <c:v>5.0766999999999998</c:v>
                </c:pt>
                <c:pt idx="1103">
                  <c:v>5.4901999999999997</c:v>
                </c:pt>
                <c:pt idx="1104">
                  <c:v>5.7248999999999999</c:v>
                </c:pt>
                <c:pt idx="1105">
                  <c:v>5.8482000000000003</c:v>
                </c:pt>
                <c:pt idx="1106">
                  <c:v>5.8539000000000003</c:v>
                </c:pt>
                <c:pt idx="1107">
                  <c:v>5.8754999999999997</c:v>
                </c:pt>
                <c:pt idx="1108">
                  <c:v>5.8757000000000001</c:v>
                </c:pt>
                <c:pt idx="1109">
                  <c:v>5.8775000000000004</c:v>
                </c:pt>
                <c:pt idx="1110">
                  <c:v>5.8803999999999998</c:v>
                </c:pt>
                <c:pt idx="1111">
                  <c:v>5.8657000000000004</c:v>
                </c:pt>
                <c:pt idx="1112">
                  <c:v>5.8658000000000001</c:v>
                </c:pt>
                <c:pt idx="1113">
                  <c:v>0.38600000000000001</c:v>
                </c:pt>
                <c:pt idx="1114">
                  <c:v>0.60560000000000003</c:v>
                </c:pt>
                <c:pt idx="1115">
                  <c:v>0.84860000000000002</c:v>
                </c:pt>
                <c:pt idx="1116">
                  <c:v>1.0221</c:v>
                </c:pt>
                <c:pt idx="1117">
                  <c:v>1.6012999999999999</c:v>
                </c:pt>
                <c:pt idx="1118">
                  <c:v>2.0491000000000001</c:v>
                </c:pt>
                <c:pt idx="1119">
                  <c:v>2.2492000000000001</c:v>
                </c:pt>
                <c:pt idx="1120">
                  <c:v>2.7858000000000001</c:v>
                </c:pt>
                <c:pt idx="1121">
                  <c:v>2.6884000000000001</c:v>
                </c:pt>
                <c:pt idx="1122">
                  <c:v>2.8088000000000002</c:v>
                </c:pt>
                <c:pt idx="1123">
                  <c:v>3.5089999999999999</c:v>
                </c:pt>
                <c:pt idx="1124">
                  <c:v>4.9322999999999997</c:v>
                </c:pt>
                <c:pt idx="1125">
                  <c:v>5.5373000000000001</c:v>
                </c:pt>
                <c:pt idx="1126">
                  <c:v>5.5647000000000002</c:v>
                </c:pt>
                <c:pt idx="1127">
                  <c:v>5.6224999999999996</c:v>
                </c:pt>
                <c:pt idx="1128">
                  <c:v>5.7754000000000003</c:v>
                </c:pt>
                <c:pt idx="1129">
                  <c:v>5.8677999999999999</c:v>
                </c:pt>
                <c:pt idx="1130">
                  <c:v>5.8593999999999999</c:v>
                </c:pt>
                <c:pt idx="1131">
                  <c:v>5.8545999999999996</c:v>
                </c:pt>
                <c:pt idx="1132">
                  <c:v>5.8605</c:v>
                </c:pt>
                <c:pt idx="1133">
                  <c:v>0.41439999999999999</c:v>
                </c:pt>
                <c:pt idx="1134">
                  <c:v>0.61180000000000001</c:v>
                </c:pt>
                <c:pt idx="1135">
                  <c:v>0.68420000000000003</c:v>
                </c:pt>
                <c:pt idx="1136">
                  <c:v>0.97170000000000001</c:v>
                </c:pt>
                <c:pt idx="1137">
                  <c:v>1.3918999999999999</c:v>
                </c:pt>
                <c:pt idx="1138">
                  <c:v>1.7452000000000001</c:v>
                </c:pt>
                <c:pt idx="1139">
                  <c:v>2.3923999999999999</c:v>
                </c:pt>
                <c:pt idx="1140">
                  <c:v>2.6602999999999999</c:v>
                </c:pt>
                <c:pt idx="1141">
                  <c:v>2.8791000000000002</c:v>
                </c:pt>
                <c:pt idx="1142">
                  <c:v>3.1341999999999999</c:v>
                </c:pt>
                <c:pt idx="1143">
                  <c:v>3.3323999999999998</c:v>
                </c:pt>
                <c:pt idx="1144">
                  <c:v>3.9074</c:v>
                </c:pt>
                <c:pt idx="1145">
                  <c:v>4.2766000000000002</c:v>
                </c:pt>
                <c:pt idx="1146">
                  <c:v>5.0571999999999999</c:v>
                </c:pt>
                <c:pt idx="1147">
                  <c:v>5.5952999999999999</c:v>
                </c:pt>
                <c:pt idx="1148">
                  <c:v>5.8274999999999997</c:v>
                </c:pt>
                <c:pt idx="1149">
                  <c:v>5.8838999999999997</c:v>
                </c:pt>
                <c:pt idx="1150">
                  <c:v>5.8875999999999999</c:v>
                </c:pt>
                <c:pt idx="1151">
                  <c:v>5.8940999999999999</c:v>
                </c:pt>
                <c:pt idx="1152">
                  <c:v>5.9002999999999997</c:v>
                </c:pt>
                <c:pt idx="1153">
                  <c:v>5.8956999999999997</c:v>
                </c:pt>
                <c:pt idx="1154">
                  <c:v>1.7779</c:v>
                </c:pt>
                <c:pt idx="1155">
                  <c:v>2.032</c:v>
                </c:pt>
                <c:pt idx="1156">
                  <c:v>2.0387</c:v>
                </c:pt>
                <c:pt idx="1157">
                  <c:v>2.5659000000000001</c:v>
                </c:pt>
                <c:pt idx="1158">
                  <c:v>2.7328999999999999</c:v>
                </c:pt>
                <c:pt idx="1159">
                  <c:v>2.9137</c:v>
                </c:pt>
                <c:pt idx="1160">
                  <c:v>3.5568</c:v>
                </c:pt>
                <c:pt idx="1161">
                  <c:v>3.4952000000000001</c:v>
                </c:pt>
                <c:pt idx="1162">
                  <c:v>3.8729</c:v>
                </c:pt>
                <c:pt idx="1163">
                  <c:v>4.0766</c:v>
                </c:pt>
                <c:pt idx="1164">
                  <c:v>4.8716999999999997</c:v>
                </c:pt>
                <c:pt idx="1165">
                  <c:v>5.09</c:v>
                </c:pt>
                <c:pt idx="1166">
                  <c:v>5.5921000000000003</c:v>
                </c:pt>
                <c:pt idx="1167">
                  <c:v>5.9728000000000003</c:v>
                </c:pt>
                <c:pt idx="1168">
                  <c:v>5.9842000000000004</c:v>
                </c:pt>
                <c:pt idx="1169">
                  <c:v>6.0080999999999998</c:v>
                </c:pt>
                <c:pt idx="1170">
                  <c:v>2.9786999999999999</c:v>
                </c:pt>
                <c:pt idx="1171">
                  <c:v>2.9883999999999999</c:v>
                </c:pt>
                <c:pt idx="1172">
                  <c:v>3.2084000000000001</c:v>
                </c:pt>
                <c:pt idx="1173">
                  <c:v>3.2612000000000001</c:v>
                </c:pt>
                <c:pt idx="1174">
                  <c:v>3.5089999999999999</c:v>
                </c:pt>
                <c:pt idx="1175">
                  <c:v>4.5716000000000001</c:v>
                </c:pt>
                <c:pt idx="1176">
                  <c:v>4.5415999999999999</c:v>
                </c:pt>
                <c:pt idx="1177">
                  <c:v>5.0408999999999997</c:v>
                </c:pt>
                <c:pt idx="1178">
                  <c:v>5.0597000000000003</c:v>
                </c:pt>
                <c:pt idx="1179">
                  <c:v>2.6535000000000002</c:v>
                </c:pt>
                <c:pt idx="1180">
                  <c:v>2.8119000000000001</c:v>
                </c:pt>
                <c:pt idx="1181">
                  <c:v>4.1077000000000004</c:v>
                </c:pt>
                <c:pt idx="1182">
                  <c:v>4.1475</c:v>
                </c:pt>
                <c:pt idx="1183">
                  <c:v>4.1298000000000004</c:v>
                </c:pt>
                <c:pt idx="1184">
                  <c:v>4.1302000000000003</c:v>
                </c:pt>
                <c:pt idx="1185">
                  <c:v>4.1746999999999996</c:v>
                </c:pt>
                <c:pt idx="1186">
                  <c:v>4.2355</c:v>
                </c:pt>
                <c:pt idx="1187">
                  <c:v>4.2785000000000002</c:v>
                </c:pt>
                <c:pt idx="1188">
                  <c:v>4.2739000000000003</c:v>
                </c:pt>
                <c:pt idx="1189">
                  <c:v>4.2835999999999999</c:v>
                </c:pt>
                <c:pt idx="1190">
                  <c:v>3.6757</c:v>
                </c:pt>
                <c:pt idx="1191">
                  <c:v>4.1623000000000001</c:v>
                </c:pt>
                <c:pt idx="1192">
                  <c:v>4.2302999999999997</c:v>
                </c:pt>
                <c:pt idx="1193">
                  <c:v>4.4035000000000002</c:v>
                </c:pt>
              </c:numCache>
            </c:numRef>
          </c:xVal>
          <c:yVal>
            <c:numRef>
              <c:f>OXY!$D$2:$D$1668</c:f>
              <c:numCache>
                <c:formatCode>General</c:formatCode>
                <c:ptCount val="1667"/>
                <c:pt idx="0">
                  <c:v>3.3250000000000002</c:v>
                </c:pt>
                <c:pt idx="1">
                  <c:v>3.431</c:v>
                </c:pt>
                <c:pt idx="2">
                  <c:v>4.165</c:v>
                </c:pt>
                <c:pt idx="3">
                  <c:v>5.9450000000000003</c:v>
                </c:pt>
                <c:pt idx="4">
                  <c:v>6.532</c:v>
                </c:pt>
                <c:pt idx="5">
                  <c:v>6.2350000000000003</c:v>
                </c:pt>
                <c:pt idx="6">
                  <c:v>6.218</c:v>
                </c:pt>
                <c:pt idx="7">
                  <c:v>5.8879999999999999</c:v>
                </c:pt>
                <c:pt idx="9">
                  <c:v>6.5919999999999996</c:v>
                </c:pt>
                <c:pt idx="10">
                  <c:v>6.6280000000000001</c:v>
                </c:pt>
                <c:pt idx="11">
                  <c:v>0.32700000000000001</c:v>
                </c:pt>
                <c:pt idx="13">
                  <c:v>0.71199999999999997</c:v>
                </c:pt>
                <c:pt idx="15">
                  <c:v>1.24</c:v>
                </c:pt>
                <c:pt idx="19">
                  <c:v>2.492</c:v>
                </c:pt>
                <c:pt idx="20">
                  <c:v>2.6749999999999998</c:v>
                </c:pt>
                <c:pt idx="21">
                  <c:v>2.98</c:v>
                </c:pt>
                <c:pt idx="23">
                  <c:v>3.512</c:v>
                </c:pt>
                <c:pt idx="25">
                  <c:v>3.7639999999999998</c:v>
                </c:pt>
                <c:pt idx="28">
                  <c:v>6.02</c:v>
                </c:pt>
                <c:pt idx="29">
                  <c:v>6.09</c:v>
                </c:pt>
                <c:pt idx="30">
                  <c:v>5.98</c:v>
                </c:pt>
                <c:pt idx="31">
                  <c:v>0.315</c:v>
                </c:pt>
                <c:pt idx="33">
                  <c:v>0.72</c:v>
                </c:pt>
                <c:pt idx="35">
                  <c:v>1.2390000000000001</c:v>
                </c:pt>
                <c:pt idx="37">
                  <c:v>1.8080000000000001</c:v>
                </c:pt>
                <c:pt idx="39">
                  <c:v>2.2170000000000001</c:v>
                </c:pt>
                <c:pt idx="40">
                  <c:v>2.5489999999999999</c:v>
                </c:pt>
                <c:pt idx="41">
                  <c:v>2.9990000000000001</c:v>
                </c:pt>
                <c:pt idx="43">
                  <c:v>4</c:v>
                </c:pt>
                <c:pt idx="45">
                  <c:v>4.84</c:v>
                </c:pt>
                <c:pt idx="48">
                  <c:v>6.12</c:v>
                </c:pt>
                <c:pt idx="49">
                  <c:v>6.1029999999999998</c:v>
                </c:pt>
                <c:pt idx="50">
                  <c:v>6.0209999999999999</c:v>
                </c:pt>
                <c:pt idx="51">
                  <c:v>0.29899999999999999</c:v>
                </c:pt>
                <c:pt idx="53">
                  <c:v>0.626</c:v>
                </c:pt>
                <c:pt idx="55">
                  <c:v>1.802</c:v>
                </c:pt>
                <c:pt idx="57">
                  <c:v>2.327</c:v>
                </c:pt>
                <c:pt idx="59">
                  <c:v>2.94</c:v>
                </c:pt>
                <c:pt idx="60">
                  <c:v>3.3119999999999998</c:v>
                </c:pt>
                <c:pt idx="61">
                  <c:v>3.6080000000000001</c:v>
                </c:pt>
                <c:pt idx="63">
                  <c:v>4.9240000000000004</c:v>
                </c:pt>
                <c:pt idx="65">
                  <c:v>5.7709999999999999</c:v>
                </c:pt>
                <c:pt idx="68">
                  <c:v>5.9</c:v>
                </c:pt>
                <c:pt idx="69">
                  <c:v>5.7960000000000003</c:v>
                </c:pt>
                <c:pt idx="70">
                  <c:v>5.7629999999999999</c:v>
                </c:pt>
                <c:pt idx="71">
                  <c:v>0.35599999999999998</c:v>
                </c:pt>
                <c:pt idx="73">
                  <c:v>0.81799999999999995</c:v>
                </c:pt>
                <c:pt idx="75">
                  <c:v>1.583</c:v>
                </c:pt>
                <c:pt idx="79">
                  <c:v>3.2770000000000001</c:v>
                </c:pt>
                <c:pt idx="80">
                  <c:v>3.593</c:v>
                </c:pt>
                <c:pt idx="81">
                  <c:v>3.778</c:v>
                </c:pt>
                <c:pt idx="83">
                  <c:v>4.7519999999999998</c:v>
                </c:pt>
                <c:pt idx="85">
                  <c:v>5.7320000000000002</c:v>
                </c:pt>
                <c:pt idx="88">
                  <c:v>5.8319999999999999</c:v>
                </c:pt>
                <c:pt idx="89">
                  <c:v>5.7679999999999998</c:v>
                </c:pt>
                <c:pt idx="91">
                  <c:v>5.8369999999999997</c:v>
                </c:pt>
                <c:pt idx="92">
                  <c:v>0.32200000000000001</c:v>
                </c:pt>
                <c:pt idx="94">
                  <c:v>0.63500000000000001</c:v>
                </c:pt>
                <c:pt idx="96">
                  <c:v>1.2709999999999999</c:v>
                </c:pt>
                <c:pt idx="100">
                  <c:v>3.238</c:v>
                </c:pt>
                <c:pt idx="101">
                  <c:v>3.4569999999999999</c:v>
                </c:pt>
                <c:pt idx="103">
                  <c:v>3.972</c:v>
                </c:pt>
                <c:pt idx="104">
                  <c:v>4.2779999999999996</c:v>
                </c:pt>
                <c:pt idx="107">
                  <c:v>5.4989999999999997</c:v>
                </c:pt>
                <c:pt idx="111">
                  <c:v>5.8239999999999998</c:v>
                </c:pt>
                <c:pt idx="113">
                  <c:v>5.7450000000000001</c:v>
                </c:pt>
                <c:pt idx="115">
                  <c:v>5.7220000000000004</c:v>
                </c:pt>
                <c:pt idx="116">
                  <c:v>0.33100000000000002</c:v>
                </c:pt>
                <c:pt idx="118">
                  <c:v>0.64900000000000002</c:v>
                </c:pt>
                <c:pt idx="120">
                  <c:v>1.256</c:v>
                </c:pt>
                <c:pt idx="122">
                  <c:v>2.2799999999999998</c:v>
                </c:pt>
                <c:pt idx="124">
                  <c:v>3.0619999999999998</c:v>
                </c:pt>
                <c:pt idx="125">
                  <c:v>3.1659999999999999</c:v>
                </c:pt>
                <c:pt idx="127">
                  <c:v>3.7349999999999999</c:v>
                </c:pt>
                <c:pt idx="128">
                  <c:v>4.0190000000000001</c:v>
                </c:pt>
                <c:pt idx="130">
                  <c:v>5.2009999999999996</c:v>
                </c:pt>
                <c:pt idx="133">
                  <c:v>5.8120000000000003</c:v>
                </c:pt>
                <c:pt idx="134">
                  <c:v>5.7560000000000002</c:v>
                </c:pt>
                <c:pt idx="135">
                  <c:v>5.7380000000000004</c:v>
                </c:pt>
                <c:pt idx="136">
                  <c:v>0.318</c:v>
                </c:pt>
                <c:pt idx="138">
                  <c:v>0.59399999999999997</c:v>
                </c:pt>
                <c:pt idx="140">
                  <c:v>1.27</c:v>
                </c:pt>
                <c:pt idx="142">
                  <c:v>2.069</c:v>
                </c:pt>
                <c:pt idx="144">
                  <c:v>3.0270000000000001</c:v>
                </c:pt>
                <c:pt idx="145">
                  <c:v>3.34</c:v>
                </c:pt>
                <c:pt idx="146">
                  <c:v>3.7120000000000002</c:v>
                </c:pt>
                <c:pt idx="148">
                  <c:v>4.4880000000000004</c:v>
                </c:pt>
                <c:pt idx="150">
                  <c:v>5.76</c:v>
                </c:pt>
                <c:pt idx="153">
                  <c:v>5.7729999999999997</c:v>
                </c:pt>
                <c:pt idx="154">
                  <c:v>5.7830000000000004</c:v>
                </c:pt>
                <c:pt idx="156">
                  <c:v>5.7569999999999997</c:v>
                </c:pt>
                <c:pt idx="157">
                  <c:v>0.28699999999999998</c:v>
                </c:pt>
                <c:pt idx="159">
                  <c:v>0.60399999999999998</c:v>
                </c:pt>
                <c:pt idx="161">
                  <c:v>1.391</c:v>
                </c:pt>
                <c:pt idx="163">
                  <c:v>2.1840000000000002</c:v>
                </c:pt>
                <c:pt idx="165">
                  <c:v>2.9489999999999998</c:v>
                </c:pt>
                <c:pt idx="166">
                  <c:v>3.343</c:v>
                </c:pt>
                <c:pt idx="169">
                  <c:v>4.5279999999999996</c:v>
                </c:pt>
                <c:pt idx="171">
                  <c:v>5.6529999999999996</c:v>
                </c:pt>
                <c:pt idx="174">
                  <c:v>5.8209999999999997</c:v>
                </c:pt>
                <c:pt idx="175">
                  <c:v>5.8239999999999998</c:v>
                </c:pt>
                <c:pt idx="176">
                  <c:v>5.8049999999999997</c:v>
                </c:pt>
                <c:pt idx="177">
                  <c:v>0.29299999999999998</c:v>
                </c:pt>
                <c:pt idx="179">
                  <c:v>0.64400000000000002</c:v>
                </c:pt>
                <c:pt idx="181">
                  <c:v>1.85</c:v>
                </c:pt>
                <c:pt idx="183">
                  <c:v>2.57</c:v>
                </c:pt>
                <c:pt idx="185">
                  <c:v>3.8919999999999999</c:v>
                </c:pt>
                <c:pt idx="186">
                  <c:v>4.359</c:v>
                </c:pt>
                <c:pt idx="188">
                  <c:v>4.8540000000000001</c:v>
                </c:pt>
                <c:pt idx="189">
                  <c:v>5.2839999999999998</c:v>
                </c:pt>
                <c:pt idx="191">
                  <c:v>5.891</c:v>
                </c:pt>
                <c:pt idx="194">
                  <c:v>5.8680000000000003</c:v>
                </c:pt>
                <c:pt idx="195">
                  <c:v>5.851</c:v>
                </c:pt>
                <c:pt idx="196">
                  <c:v>5.8109999999999999</c:v>
                </c:pt>
                <c:pt idx="197">
                  <c:v>0.32600000000000001</c:v>
                </c:pt>
                <c:pt idx="199">
                  <c:v>0.69899999999999995</c:v>
                </c:pt>
                <c:pt idx="201">
                  <c:v>1.6080000000000001</c:v>
                </c:pt>
                <c:pt idx="203">
                  <c:v>2.9409999999999998</c:v>
                </c:pt>
                <c:pt idx="205">
                  <c:v>3.847</c:v>
                </c:pt>
                <c:pt idx="206">
                  <c:v>4.3460000000000001</c:v>
                </c:pt>
                <c:pt idx="209">
                  <c:v>4.952</c:v>
                </c:pt>
                <c:pt idx="210">
                  <c:v>5.1100000000000003</c:v>
                </c:pt>
                <c:pt idx="212">
                  <c:v>5.8040000000000003</c:v>
                </c:pt>
                <c:pt idx="216">
                  <c:v>5.7359999999999998</c:v>
                </c:pt>
                <c:pt idx="218">
                  <c:v>5.7249999999999996</c:v>
                </c:pt>
                <c:pt idx="220">
                  <c:v>5.71</c:v>
                </c:pt>
                <c:pt idx="221">
                  <c:v>0.36299999999999999</c:v>
                </c:pt>
                <c:pt idx="223">
                  <c:v>0.94699999999999995</c:v>
                </c:pt>
                <c:pt idx="225">
                  <c:v>2.0659999999999998</c:v>
                </c:pt>
                <c:pt idx="227">
                  <c:v>3.012</c:v>
                </c:pt>
                <c:pt idx="229">
                  <c:v>4.3369999999999997</c:v>
                </c:pt>
                <c:pt idx="230">
                  <c:v>4.7869999999999999</c:v>
                </c:pt>
                <c:pt idx="232">
                  <c:v>5.4589999999999996</c:v>
                </c:pt>
                <c:pt idx="233">
                  <c:v>5.6280000000000001</c:v>
                </c:pt>
                <c:pt idx="235">
                  <c:v>5.7969999999999997</c:v>
                </c:pt>
                <c:pt idx="238">
                  <c:v>5.7649999999999997</c:v>
                </c:pt>
                <c:pt idx="239">
                  <c:v>5.7060000000000004</c:v>
                </c:pt>
                <c:pt idx="240">
                  <c:v>5.7119999999999997</c:v>
                </c:pt>
                <c:pt idx="241">
                  <c:v>0.38600000000000001</c:v>
                </c:pt>
                <c:pt idx="243">
                  <c:v>0.85599999999999998</c:v>
                </c:pt>
                <c:pt idx="245">
                  <c:v>2.4740000000000002</c:v>
                </c:pt>
                <c:pt idx="247">
                  <c:v>3.339</c:v>
                </c:pt>
                <c:pt idx="249">
                  <c:v>4.6680000000000001</c:v>
                </c:pt>
                <c:pt idx="250">
                  <c:v>4.9340000000000002</c:v>
                </c:pt>
                <c:pt idx="252">
                  <c:v>5.6959999999999997</c:v>
                </c:pt>
                <c:pt idx="253">
                  <c:v>5.7880000000000003</c:v>
                </c:pt>
                <c:pt idx="255">
                  <c:v>5.7869999999999999</c:v>
                </c:pt>
                <c:pt idx="258">
                  <c:v>5.7910000000000004</c:v>
                </c:pt>
                <c:pt idx="259">
                  <c:v>5.7809999999999997</c:v>
                </c:pt>
                <c:pt idx="260">
                  <c:v>5.7610000000000001</c:v>
                </c:pt>
                <c:pt idx="261">
                  <c:v>0.37</c:v>
                </c:pt>
                <c:pt idx="263">
                  <c:v>1.137</c:v>
                </c:pt>
                <c:pt idx="265">
                  <c:v>2.3260000000000001</c:v>
                </c:pt>
                <c:pt idx="267">
                  <c:v>3.4689999999999999</c:v>
                </c:pt>
                <c:pt idx="269">
                  <c:v>4.9180000000000001</c:v>
                </c:pt>
                <c:pt idx="270">
                  <c:v>5.1660000000000004</c:v>
                </c:pt>
                <c:pt idx="272">
                  <c:v>5.6289999999999996</c:v>
                </c:pt>
                <c:pt idx="273">
                  <c:v>5.7309999999999999</c:v>
                </c:pt>
                <c:pt idx="275">
                  <c:v>5.7640000000000002</c:v>
                </c:pt>
                <c:pt idx="278">
                  <c:v>5.7220000000000004</c:v>
                </c:pt>
                <c:pt idx="279">
                  <c:v>5.6870000000000003</c:v>
                </c:pt>
                <c:pt idx="280">
                  <c:v>5.6749999999999998</c:v>
                </c:pt>
                <c:pt idx="281">
                  <c:v>0.436</c:v>
                </c:pt>
                <c:pt idx="283">
                  <c:v>1.1000000000000001</c:v>
                </c:pt>
                <c:pt idx="285">
                  <c:v>1.903</c:v>
                </c:pt>
                <c:pt idx="287">
                  <c:v>3.2810000000000001</c:v>
                </c:pt>
                <c:pt idx="289">
                  <c:v>4.7329999999999997</c:v>
                </c:pt>
                <c:pt idx="290">
                  <c:v>5.173</c:v>
                </c:pt>
                <c:pt idx="291">
                  <c:v>5.5039999999999996</c:v>
                </c:pt>
                <c:pt idx="294">
                  <c:v>5.7469999999999999</c:v>
                </c:pt>
                <c:pt idx="297">
                  <c:v>5.7510000000000003</c:v>
                </c:pt>
                <c:pt idx="300">
                  <c:v>5.7030000000000003</c:v>
                </c:pt>
                <c:pt idx="302">
                  <c:v>5.6879999999999997</c:v>
                </c:pt>
                <c:pt idx="304">
                  <c:v>5.694</c:v>
                </c:pt>
                <c:pt idx="305">
                  <c:v>0.36199999999999999</c:v>
                </c:pt>
                <c:pt idx="307">
                  <c:v>1.4</c:v>
                </c:pt>
                <c:pt idx="309">
                  <c:v>2.5339999999999998</c:v>
                </c:pt>
                <c:pt idx="311">
                  <c:v>3.1469999999999998</c:v>
                </c:pt>
                <c:pt idx="313">
                  <c:v>5.0199999999999996</c:v>
                </c:pt>
                <c:pt idx="314">
                  <c:v>5.3150000000000004</c:v>
                </c:pt>
                <c:pt idx="317">
                  <c:v>5.6470000000000002</c:v>
                </c:pt>
                <c:pt idx="318">
                  <c:v>5.7640000000000002</c:v>
                </c:pt>
                <c:pt idx="320">
                  <c:v>5.7190000000000003</c:v>
                </c:pt>
                <c:pt idx="323">
                  <c:v>5.6559999999999997</c:v>
                </c:pt>
                <c:pt idx="324">
                  <c:v>5.6520000000000001</c:v>
                </c:pt>
                <c:pt idx="326">
                  <c:v>5.6440000000000001</c:v>
                </c:pt>
                <c:pt idx="327">
                  <c:v>0.32800000000000001</c:v>
                </c:pt>
                <c:pt idx="329">
                  <c:v>0.67300000000000004</c:v>
                </c:pt>
                <c:pt idx="331">
                  <c:v>1.4279999999999999</c:v>
                </c:pt>
                <c:pt idx="333">
                  <c:v>3.3149999999999999</c:v>
                </c:pt>
                <c:pt idx="335">
                  <c:v>5.0599999999999996</c:v>
                </c:pt>
                <c:pt idx="336">
                  <c:v>5.3010000000000002</c:v>
                </c:pt>
                <c:pt idx="338">
                  <c:v>5.7149999999999999</c:v>
                </c:pt>
                <c:pt idx="339">
                  <c:v>5.7140000000000004</c:v>
                </c:pt>
                <c:pt idx="341">
                  <c:v>5.7869999999999999</c:v>
                </c:pt>
                <c:pt idx="344">
                  <c:v>5.7140000000000004</c:v>
                </c:pt>
                <c:pt idx="345">
                  <c:v>5.71</c:v>
                </c:pt>
                <c:pt idx="346">
                  <c:v>5.6779999999999999</c:v>
                </c:pt>
                <c:pt idx="347">
                  <c:v>0.33400000000000002</c:v>
                </c:pt>
                <c:pt idx="349">
                  <c:v>0.78300000000000003</c:v>
                </c:pt>
                <c:pt idx="351">
                  <c:v>1.903</c:v>
                </c:pt>
                <c:pt idx="353">
                  <c:v>3.3330000000000002</c:v>
                </c:pt>
                <c:pt idx="355">
                  <c:v>4.8600000000000003</c:v>
                </c:pt>
                <c:pt idx="356">
                  <c:v>5.1050000000000004</c:v>
                </c:pt>
                <c:pt idx="359">
                  <c:v>5.6509999999999998</c:v>
                </c:pt>
                <c:pt idx="361">
                  <c:v>5.665</c:v>
                </c:pt>
                <c:pt idx="364">
                  <c:v>5.6719999999999997</c:v>
                </c:pt>
                <c:pt idx="365">
                  <c:v>5.6479999999999997</c:v>
                </c:pt>
                <c:pt idx="366">
                  <c:v>5.6210000000000004</c:v>
                </c:pt>
                <c:pt idx="367">
                  <c:v>0.49299999999999999</c:v>
                </c:pt>
                <c:pt idx="369">
                  <c:v>1.2</c:v>
                </c:pt>
                <c:pt idx="371">
                  <c:v>2.423</c:v>
                </c:pt>
                <c:pt idx="373">
                  <c:v>3.246</c:v>
                </c:pt>
                <c:pt idx="375">
                  <c:v>4.5810000000000004</c:v>
                </c:pt>
                <c:pt idx="376">
                  <c:v>4.968</c:v>
                </c:pt>
                <c:pt idx="378">
                  <c:v>5.649</c:v>
                </c:pt>
                <c:pt idx="379">
                  <c:v>5.7960000000000003</c:v>
                </c:pt>
                <c:pt idx="382">
                  <c:v>5.6980000000000004</c:v>
                </c:pt>
                <c:pt idx="385">
                  <c:v>5.7530000000000001</c:v>
                </c:pt>
                <c:pt idx="386">
                  <c:v>5.7169999999999996</c:v>
                </c:pt>
                <c:pt idx="388">
                  <c:v>5.7169999999999996</c:v>
                </c:pt>
                <c:pt idx="390">
                  <c:v>0.32600000000000001</c:v>
                </c:pt>
                <c:pt idx="392">
                  <c:v>0.78600000000000003</c:v>
                </c:pt>
                <c:pt idx="394">
                  <c:v>1.845</c:v>
                </c:pt>
                <c:pt idx="396">
                  <c:v>3.2250000000000001</c:v>
                </c:pt>
                <c:pt idx="398">
                  <c:v>4.8230000000000004</c:v>
                </c:pt>
                <c:pt idx="399">
                  <c:v>5.431</c:v>
                </c:pt>
                <c:pt idx="402">
                  <c:v>5.7910000000000004</c:v>
                </c:pt>
                <c:pt idx="406">
                  <c:v>5.9249999999999998</c:v>
                </c:pt>
                <c:pt idx="410">
                  <c:v>5.8330000000000002</c:v>
                </c:pt>
                <c:pt idx="412">
                  <c:v>5.7809999999999997</c:v>
                </c:pt>
                <c:pt idx="413">
                  <c:v>5.7859999999999996</c:v>
                </c:pt>
                <c:pt idx="414">
                  <c:v>0.32800000000000001</c:v>
                </c:pt>
                <c:pt idx="416">
                  <c:v>0.79</c:v>
                </c:pt>
                <c:pt idx="418">
                  <c:v>1.762</c:v>
                </c:pt>
                <c:pt idx="420">
                  <c:v>2.8029999999999999</c:v>
                </c:pt>
                <c:pt idx="422">
                  <c:v>3.8149999999999999</c:v>
                </c:pt>
                <c:pt idx="423">
                  <c:v>4.1429999999999998</c:v>
                </c:pt>
                <c:pt idx="426">
                  <c:v>4.6340000000000003</c:v>
                </c:pt>
                <c:pt idx="427">
                  <c:v>5.1340000000000003</c:v>
                </c:pt>
                <c:pt idx="429">
                  <c:v>5.665</c:v>
                </c:pt>
                <c:pt idx="433">
                  <c:v>5.9359999999999999</c:v>
                </c:pt>
                <c:pt idx="434">
                  <c:v>5.87</c:v>
                </c:pt>
                <c:pt idx="436">
                  <c:v>5.859</c:v>
                </c:pt>
                <c:pt idx="437">
                  <c:v>0.35099999999999998</c:v>
                </c:pt>
                <c:pt idx="439">
                  <c:v>0.7</c:v>
                </c:pt>
                <c:pt idx="441">
                  <c:v>1.244</c:v>
                </c:pt>
                <c:pt idx="443">
                  <c:v>2.238</c:v>
                </c:pt>
                <c:pt idx="445">
                  <c:v>3.3929999999999998</c:v>
                </c:pt>
                <c:pt idx="446">
                  <c:v>3.6459999999999999</c:v>
                </c:pt>
                <c:pt idx="447">
                  <c:v>4.1719999999999997</c:v>
                </c:pt>
                <c:pt idx="449">
                  <c:v>4.8170000000000002</c:v>
                </c:pt>
                <c:pt idx="451">
                  <c:v>5.476</c:v>
                </c:pt>
                <c:pt idx="454">
                  <c:v>5.9619999999999997</c:v>
                </c:pt>
                <c:pt idx="455">
                  <c:v>5.8540000000000001</c:v>
                </c:pt>
                <c:pt idx="456">
                  <c:v>5.8090000000000002</c:v>
                </c:pt>
                <c:pt idx="457">
                  <c:v>0.36799999999999999</c:v>
                </c:pt>
                <c:pt idx="459">
                  <c:v>0.67</c:v>
                </c:pt>
                <c:pt idx="461">
                  <c:v>1.3560000000000001</c:v>
                </c:pt>
                <c:pt idx="463">
                  <c:v>1.9510000000000001</c:v>
                </c:pt>
                <c:pt idx="465">
                  <c:v>3.4340000000000002</c:v>
                </c:pt>
                <c:pt idx="466">
                  <c:v>3.73</c:v>
                </c:pt>
                <c:pt idx="467">
                  <c:v>3.871</c:v>
                </c:pt>
                <c:pt idx="469">
                  <c:v>4.9400000000000004</c:v>
                </c:pt>
                <c:pt idx="471">
                  <c:v>5.7430000000000003</c:v>
                </c:pt>
                <c:pt idx="475">
                  <c:v>5.8170000000000002</c:v>
                </c:pt>
                <c:pt idx="476">
                  <c:v>5.8159999999999998</c:v>
                </c:pt>
                <c:pt idx="478">
                  <c:v>5.8090000000000002</c:v>
                </c:pt>
                <c:pt idx="479">
                  <c:v>0.32500000000000001</c:v>
                </c:pt>
                <c:pt idx="481">
                  <c:v>0.63100000000000001</c:v>
                </c:pt>
                <c:pt idx="483">
                  <c:v>1.2549999999999999</c:v>
                </c:pt>
                <c:pt idx="485">
                  <c:v>1.7809999999999999</c:v>
                </c:pt>
                <c:pt idx="487">
                  <c:v>2.8820000000000001</c:v>
                </c:pt>
                <c:pt idx="488">
                  <c:v>3.4159999999999999</c:v>
                </c:pt>
                <c:pt idx="489">
                  <c:v>3.8559999999999999</c:v>
                </c:pt>
                <c:pt idx="492">
                  <c:v>4.8840000000000003</c:v>
                </c:pt>
                <c:pt idx="494">
                  <c:v>5.806</c:v>
                </c:pt>
                <c:pt idx="498">
                  <c:v>6.0940000000000003</c:v>
                </c:pt>
                <c:pt idx="500">
                  <c:v>5.9630000000000001</c:v>
                </c:pt>
                <c:pt idx="502">
                  <c:v>5.931</c:v>
                </c:pt>
                <c:pt idx="503">
                  <c:v>5.649</c:v>
                </c:pt>
                <c:pt idx="504">
                  <c:v>6.2359999999999998</c:v>
                </c:pt>
                <c:pt idx="505">
                  <c:v>6.19</c:v>
                </c:pt>
                <c:pt idx="506">
                  <c:v>6.1849999999999996</c:v>
                </c:pt>
                <c:pt idx="507">
                  <c:v>3.4089999999999998</c:v>
                </c:pt>
                <c:pt idx="508">
                  <c:v>3.6589999999999998</c:v>
                </c:pt>
                <c:pt idx="509">
                  <c:v>4.18</c:v>
                </c:pt>
                <c:pt idx="510">
                  <c:v>4.9550000000000001</c:v>
                </c:pt>
                <c:pt idx="511">
                  <c:v>5.7670000000000003</c:v>
                </c:pt>
                <c:pt idx="512">
                  <c:v>6.1710000000000003</c:v>
                </c:pt>
                <c:pt idx="513">
                  <c:v>6.1669999999999998</c:v>
                </c:pt>
                <c:pt idx="514">
                  <c:v>6.1609999999999996</c:v>
                </c:pt>
                <c:pt idx="515">
                  <c:v>0.314</c:v>
                </c:pt>
                <c:pt idx="517">
                  <c:v>0.67600000000000005</c:v>
                </c:pt>
                <c:pt idx="519">
                  <c:v>1.222</c:v>
                </c:pt>
                <c:pt idx="521">
                  <c:v>1.7330000000000001</c:v>
                </c:pt>
                <c:pt idx="523">
                  <c:v>2.6120000000000001</c:v>
                </c:pt>
                <c:pt idx="524">
                  <c:v>3.0470000000000002</c:v>
                </c:pt>
                <c:pt idx="525">
                  <c:v>3.5390000000000001</c:v>
                </c:pt>
                <c:pt idx="527">
                  <c:v>3.738</c:v>
                </c:pt>
                <c:pt idx="529">
                  <c:v>4.1760000000000002</c:v>
                </c:pt>
                <c:pt idx="532">
                  <c:v>5.93</c:v>
                </c:pt>
                <c:pt idx="533">
                  <c:v>6.1829999999999998</c:v>
                </c:pt>
                <c:pt idx="534">
                  <c:v>6.0170000000000003</c:v>
                </c:pt>
                <c:pt idx="535">
                  <c:v>0.627</c:v>
                </c:pt>
                <c:pt idx="536">
                  <c:v>0.82</c:v>
                </c:pt>
                <c:pt idx="537">
                  <c:v>1.157</c:v>
                </c:pt>
                <c:pt idx="539">
                  <c:v>1.5429999999999999</c:v>
                </c:pt>
                <c:pt idx="541">
                  <c:v>2.4569999999999999</c:v>
                </c:pt>
                <c:pt idx="542">
                  <c:v>2.944</c:v>
                </c:pt>
                <c:pt idx="543">
                  <c:v>3.2269999999999999</c:v>
                </c:pt>
                <c:pt idx="545">
                  <c:v>3.6179999999999999</c:v>
                </c:pt>
                <c:pt idx="547">
                  <c:v>5.1020000000000003</c:v>
                </c:pt>
                <c:pt idx="550">
                  <c:v>6.1360000000000001</c:v>
                </c:pt>
                <c:pt idx="551">
                  <c:v>6.0590000000000002</c:v>
                </c:pt>
                <c:pt idx="553">
                  <c:v>6.0110000000000001</c:v>
                </c:pt>
                <c:pt idx="554">
                  <c:v>0.28499999999999998</c:v>
                </c:pt>
                <c:pt idx="556">
                  <c:v>0.65600000000000003</c:v>
                </c:pt>
                <c:pt idx="558">
                  <c:v>1.1339999999999999</c:v>
                </c:pt>
                <c:pt idx="560">
                  <c:v>1.6220000000000001</c:v>
                </c:pt>
                <c:pt idx="562">
                  <c:v>2.5779999999999998</c:v>
                </c:pt>
                <c:pt idx="563">
                  <c:v>2.7509999999999999</c:v>
                </c:pt>
                <c:pt idx="564">
                  <c:v>3.121</c:v>
                </c:pt>
                <c:pt idx="566">
                  <c:v>4.2430000000000003</c:v>
                </c:pt>
                <c:pt idx="568">
                  <c:v>5.1369999999999996</c:v>
                </c:pt>
                <c:pt idx="572">
                  <c:v>6.1310000000000002</c:v>
                </c:pt>
                <c:pt idx="573">
                  <c:v>6.03</c:v>
                </c:pt>
                <c:pt idx="575">
                  <c:v>6.008</c:v>
                </c:pt>
                <c:pt idx="576">
                  <c:v>0.30399999999999999</c:v>
                </c:pt>
                <c:pt idx="578">
                  <c:v>0.59199999999999997</c:v>
                </c:pt>
                <c:pt idx="580">
                  <c:v>1.101</c:v>
                </c:pt>
                <c:pt idx="582">
                  <c:v>1.6279999999999999</c:v>
                </c:pt>
                <c:pt idx="584">
                  <c:v>2.3359999999999999</c:v>
                </c:pt>
                <c:pt idx="585">
                  <c:v>2.835</c:v>
                </c:pt>
                <c:pt idx="586">
                  <c:v>2.8650000000000002</c:v>
                </c:pt>
                <c:pt idx="588">
                  <c:v>3.3159999999999998</c:v>
                </c:pt>
                <c:pt idx="591">
                  <c:v>5.2539999999999996</c:v>
                </c:pt>
                <c:pt idx="595">
                  <c:v>6.069</c:v>
                </c:pt>
                <c:pt idx="596">
                  <c:v>6.0830000000000002</c:v>
                </c:pt>
                <c:pt idx="599">
                  <c:v>6.0910000000000002</c:v>
                </c:pt>
                <c:pt idx="600">
                  <c:v>4.258</c:v>
                </c:pt>
                <c:pt idx="601">
                  <c:v>4.5430000000000001</c:v>
                </c:pt>
                <c:pt idx="602">
                  <c:v>4.9219999999999997</c:v>
                </c:pt>
                <c:pt idx="603">
                  <c:v>5.766</c:v>
                </c:pt>
                <c:pt idx="604">
                  <c:v>6.2590000000000003</c:v>
                </c:pt>
                <c:pt idx="605">
                  <c:v>6.1840000000000002</c:v>
                </c:pt>
                <c:pt idx="607">
                  <c:v>6.218</c:v>
                </c:pt>
                <c:pt idx="608">
                  <c:v>6.2089999999999996</c:v>
                </c:pt>
                <c:pt idx="609">
                  <c:v>0.442</c:v>
                </c:pt>
                <c:pt idx="611">
                  <c:v>0.63600000000000001</c:v>
                </c:pt>
                <c:pt idx="615">
                  <c:v>2.5950000000000002</c:v>
                </c:pt>
                <c:pt idx="617">
                  <c:v>3.9830000000000001</c:v>
                </c:pt>
                <c:pt idx="618">
                  <c:v>4.1619999999999999</c:v>
                </c:pt>
                <c:pt idx="620">
                  <c:v>5.0540000000000003</c:v>
                </c:pt>
                <c:pt idx="621">
                  <c:v>5.3650000000000002</c:v>
                </c:pt>
                <c:pt idx="623">
                  <c:v>5.9029999999999996</c:v>
                </c:pt>
                <c:pt idx="626">
                  <c:v>5.867</c:v>
                </c:pt>
                <c:pt idx="627">
                  <c:v>5.9</c:v>
                </c:pt>
                <c:pt idx="630">
                  <c:v>0.45400000000000001</c:v>
                </c:pt>
                <c:pt idx="632">
                  <c:v>1.034</c:v>
                </c:pt>
                <c:pt idx="634">
                  <c:v>1.9610000000000001</c:v>
                </c:pt>
                <c:pt idx="636">
                  <c:v>2.7850000000000001</c:v>
                </c:pt>
                <c:pt idx="638">
                  <c:v>3.254</c:v>
                </c:pt>
                <c:pt idx="639">
                  <c:v>3.3860000000000001</c:v>
                </c:pt>
                <c:pt idx="640">
                  <c:v>4.1619999999999999</c:v>
                </c:pt>
                <c:pt idx="642">
                  <c:v>5.2270000000000003</c:v>
                </c:pt>
                <c:pt idx="644">
                  <c:v>5.9939999999999998</c:v>
                </c:pt>
                <c:pt idx="647">
                  <c:v>5.9989999999999997</c:v>
                </c:pt>
                <c:pt idx="648">
                  <c:v>5.9889999999999999</c:v>
                </c:pt>
                <c:pt idx="650">
                  <c:v>6.0170000000000003</c:v>
                </c:pt>
                <c:pt idx="651">
                  <c:v>2.5169999999999999</c:v>
                </c:pt>
                <c:pt idx="652">
                  <c:v>2.5070000000000001</c:v>
                </c:pt>
                <c:pt idx="653">
                  <c:v>2.6429999999999998</c:v>
                </c:pt>
                <c:pt idx="654">
                  <c:v>3.0630000000000002</c:v>
                </c:pt>
                <c:pt idx="655">
                  <c:v>3.53</c:v>
                </c:pt>
                <c:pt idx="656">
                  <c:v>4.1609999999999996</c:v>
                </c:pt>
                <c:pt idx="657">
                  <c:v>5.1840000000000002</c:v>
                </c:pt>
                <c:pt idx="658">
                  <c:v>5.3049999999999997</c:v>
                </c:pt>
                <c:pt idx="660">
                  <c:v>5.2919999999999998</c:v>
                </c:pt>
                <c:pt idx="661">
                  <c:v>6.3E-2</c:v>
                </c:pt>
                <c:pt idx="662">
                  <c:v>4.7E-2</c:v>
                </c:pt>
                <c:pt idx="664">
                  <c:v>0.41699999999999998</c:v>
                </c:pt>
                <c:pt idx="666">
                  <c:v>0.89400000000000002</c:v>
                </c:pt>
                <c:pt idx="668">
                  <c:v>1.7070000000000001</c:v>
                </c:pt>
                <c:pt idx="670">
                  <c:v>1.99</c:v>
                </c:pt>
                <c:pt idx="671">
                  <c:v>2.3410000000000002</c:v>
                </c:pt>
                <c:pt idx="672">
                  <c:v>2.343</c:v>
                </c:pt>
                <c:pt idx="674">
                  <c:v>2.58</c:v>
                </c:pt>
                <c:pt idx="676">
                  <c:v>2.899</c:v>
                </c:pt>
                <c:pt idx="679">
                  <c:v>4.1970000000000001</c:v>
                </c:pt>
                <c:pt idx="681">
                  <c:v>6.3230000000000004</c:v>
                </c:pt>
                <c:pt idx="684">
                  <c:v>6.3449999999999998</c:v>
                </c:pt>
                <c:pt idx="685">
                  <c:v>3.6779999999999999</c:v>
                </c:pt>
                <c:pt idx="686">
                  <c:v>3.7650000000000001</c:v>
                </c:pt>
                <c:pt idx="687">
                  <c:v>4.0640000000000001</c:v>
                </c:pt>
                <c:pt idx="688">
                  <c:v>4.5380000000000003</c:v>
                </c:pt>
                <c:pt idx="689">
                  <c:v>4.4619999999999997</c:v>
                </c:pt>
                <c:pt idx="690">
                  <c:v>2.0350000000000001</c:v>
                </c:pt>
                <c:pt idx="691">
                  <c:v>2.2719999999999998</c:v>
                </c:pt>
                <c:pt idx="692">
                  <c:v>2.4510000000000001</c:v>
                </c:pt>
                <c:pt idx="694">
                  <c:v>2.976</c:v>
                </c:pt>
                <c:pt idx="696">
                  <c:v>3.45</c:v>
                </c:pt>
                <c:pt idx="700">
                  <c:v>5.6589999999999998</c:v>
                </c:pt>
                <c:pt idx="702">
                  <c:v>5.6539999999999999</c:v>
                </c:pt>
                <c:pt idx="703">
                  <c:v>3.71</c:v>
                </c:pt>
                <c:pt idx="704">
                  <c:v>3.79</c:v>
                </c:pt>
                <c:pt idx="705">
                  <c:v>5.6189999999999998</c:v>
                </c:pt>
                <c:pt idx="707">
                  <c:v>5.6539999999999999</c:v>
                </c:pt>
                <c:pt idx="708">
                  <c:v>5.6719999999999997</c:v>
                </c:pt>
                <c:pt idx="709">
                  <c:v>5.5339999999999998</c:v>
                </c:pt>
                <c:pt idx="710">
                  <c:v>5.601</c:v>
                </c:pt>
                <c:pt idx="711">
                  <c:v>5.5910000000000002</c:v>
                </c:pt>
                <c:pt idx="712">
                  <c:v>3.226</c:v>
                </c:pt>
                <c:pt idx="713">
                  <c:v>3.4</c:v>
                </c:pt>
                <c:pt idx="714">
                  <c:v>3.4540000000000002</c:v>
                </c:pt>
                <c:pt idx="715">
                  <c:v>3.6779999999999999</c:v>
                </c:pt>
                <c:pt idx="716">
                  <c:v>4.2960000000000003</c:v>
                </c:pt>
                <c:pt idx="718">
                  <c:v>4.4020000000000001</c:v>
                </c:pt>
                <c:pt idx="720">
                  <c:v>3.2349999999999999</c:v>
                </c:pt>
                <c:pt idx="721">
                  <c:v>3.7749999999999999</c:v>
                </c:pt>
                <c:pt idx="722">
                  <c:v>3.899</c:v>
                </c:pt>
                <c:pt idx="723">
                  <c:v>4.0839999999999996</c:v>
                </c:pt>
                <c:pt idx="724">
                  <c:v>5.5739999999999998</c:v>
                </c:pt>
                <c:pt idx="726">
                  <c:v>5.88</c:v>
                </c:pt>
                <c:pt idx="727">
                  <c:v>5.88</c:v>
                </c:pt>
                <c:pt idx="728">
                  <c:v>4.2370000000000001</c:v>
                </c:pt>
                <c:pt idx="729">
                  <c:v>4.798</c:v>
                </c:pt>
                <c:pt idx="730">
                  <c:v>5.0149999999999997</c:v>
                </c:pt>
                <c:pt idx="731">
                  <c:v>5.0110000000000001</c:v>
                </c:pt>
                <c:pt idx="732">
                  <c:v>0.26400000000000001</c:v>
                </c:pt>
                <c:pt idx="734">
                  <c:v>0.69699999999999995</c:v>
                </c:pt>
                <c:pt idx="736">
                  <c:v>1.234</c:v>
                </c:pt>
                <c:pt idx="738">
                  <c:v>1.6359999999999999</c:v>
                </c:pt>
                <c:pt idx="740">
                  <c:v>2.3860000000000001</c:v>
                </c:pt>
                <c:pt idx="741">
                  <c:v>2.528</c:v>
                </c:pt>
                <c:pt idx="742">
                  <c:v>2.7669999999999999</c:v>
                </c:pt>
                <c:pt idx="744">
                  <c:v>3.3410000000000002</c:v>
                </c:pt>
                <c:pt idx="746">
                  <c:v>4.17</c:v>
                </c:pt>
                <c:pt idx="751">
                  <c:v>5.7919999999999998</c:v>
                </c:pt>
                <c:pt idx="752">
                  <c:v>5.8529999999999998</c:v>
                </c:pt>
                <c:pt idx="755">
                  <c:v>5.859</c:v>
                </c:pt>
                <c:pt idx="756">
                  <c:v>0.154</c:v>
                </c:pt>
                <c:pt idx="757">
                  <c:v>0.13800000000000001</c:v>
                </c:pt>
                <c:pt idx="758">
                  <c:v>0.254</c:v>
                </c:pt>
                <c:pt idx="759">
                  <c:v>0.27600000000000002</c:v>
                </c:pt>
                <c:pt idx="761">
                  <c:v>0.50600000000000001</c:v>
                </c:pt>
                <c:pt idx="763">
                  <c:v>0.97499999999999998</c:v>
                </c:pt>
                <c:pt idx="765">
                  <c:v>1.4790000000000001</c:v>
                </c:pt>
                <c:pt idx="767">
                  <c:v>2.2650000000000001</c:v>
                </c:pt>
                <c:pt idx="768">
                  <c:v>2.7029999999999998</c:v>
                </c:pt>
                <c:pt idx="769">
                  <c:v>3.13</c:v>
                </c:pt>
                <c:pt idx="771">
                  <c:v>3.9350000000000001</c:v>
                </c:pt>
                <c:pt idx="773">
                  <c:v>4.4790000000000001</c:v>
                </c:pt>
                <c:pt idx="776">
                  <c:v>6.1539999999999999</c:v>
                </c:pt>
                <c:pt idx="777">
                  <c:v>5.9980000000000002</c:v>
                </c:pt>
                <c:pt idx="779">
                  <c:v>5.9880000000000004</c:v>
                </c:pt>
                <c:pt idx="780">
                  <c:v>4.9669999999999996</c:v>
                </c:pt>
                <c:pt idx="781">
                  <c:v>5.2190000000000003</c:v>
                </c:pt>
                <c:pt idx="782">
                  <c:v>5.3789999999999996</c:v>
                </c:pt>
                <c:pt idx="783">
                  <c:v>5.2480000000000002</c:v>
                </c:pt>
                <c:pt idx="784">
                  <c:v>0.40600000000000003</c:v>
                </c:pt>
                <c:pt idx="786">
                  <c:v>0.74199999999999999</c:v>
                </c:pt>
                <c:pt idx="788">
                  <c:v>2.1230000000000002</c:v>
                </c:pt>
                <c:pt idx="790">
                  <c:v>2.8039999999999998</c:v>
                </c:pt>
                <c:pt idx="792">
                  <c:v>4.1879999999999997</c:v>
                </c:pt>
                <c:pt idx="793">
                  <c:v>4.7690000000000001</c:v>
                </c:pt>
                <c:pt idx="795">
                  <c:v>5.2030000000000003</c:v>
                </c:pt>
                <c:pt idx="796">
                  <c:v>5.7309999999999999</c:v>
                </c:pt>
                <c:pt idx="798">
                  <c:v>5.9349999999999996</c:v>
                </c:pt>
                <c:pt idx="801">
                  <c:v>5.92</c:v>
                </c:pt>
                <c:pt idx="802">
                  <c:v>5.9290000000000003</c:v>
                </c:pt>
                <c:pt idx="804">
                  <c:v>5.9109999999999996</c:v>
                </c:pt>
                <c:pt idx="805">
                  <c:v>0.432</c:v>
                </c:pt>
                <c:pt idx="807">
                  <c:v>1.1599999999999999</c:v>
                </c:pt>
                <c:pt idx="809">
                  <c:v>2.3159999999999998</c:v>
                </c:pt>
                <c:pt idx="811">
                  <c:v>2.7610000000000001</c:v>
                </c:pt>
                <c:pt idx="813">
                  <c:v>3.9849999999999999</c:v>
                </c:pt>
                <c:pt idx="816">
                  <c:v>5.84</c:v>
                </c:pt>
                <c:pt idx="818">
                  <c:v>5.8570000000000002</c:v>
                </c:pt>
                <c:pt idx="820">
                  <c:v>5.8710000000000004</c:v>
                </c:pt>
                <c:pt idx="823">
                  <c:v>5.8730000000000002</c:v>
                </c:pt>
                <c:pt idx="826">
                  <c:v>5.899</c:v>
                </c:pt>
                <c:pt idx="828">
                  <c:v>5.8730000000000002</c:v>
                </c:pt>
                <c:pt idx="829">
                  <c:v>0.51100000000000001</c:v>
                </c:pt>
                <c:pt idx="831">
                  <c:v>1.3420000000000001</c:v>
                </c:pt>
                <c:pt idx="833">
                  <c:v>2.6160000000000001</c:v>
                </c:pt>
                <c:pt idx="835">
                  <c:v>3.37</c:v>
                </c:pt>
                <c:pt idx="837">
                  <c:v>4.641</c:v>
                </c:pt>
                <c:pt idx="838">
                  <c:v>4.9820000000000002</c:v>
                </c:pt>
                <c:pt idx="840">
                  <c:v>5.65</c:v>
                </c:pt>
                <c:pt idx="841">
                  <c:v>5.8049999999999997</c:v>
                </c:pt>
                <c:pt idx="843">
                  <c:v>5.8620000000000001</c:v>
                </c:pt>
                <c:pt idx="846">
                  <c:v>5.8620000000000001</c:v>
                </c:pt>
                <c:pt idx="847">
                  <c:v>5.8310000000000004</c:v>
                </c:pt>
                <c:pt idx="849">
                  <c:v>5.827</c:v>
                </c:pt>
                <c:pt idx="850">
                  <c:v>0.39900000000000002</c:v>
                </c:pt>
                <c:pt idx="852">
                  <c:v>1.071</c:v>
                </c:pt>
                <c:pt idx="854">
                  <c:v>2.4809999999999999</c:v>
                </c:pt>
                <c:pt idx="856">
                  <c:v>3.5670000000000002</c:v>
                </c:pt>
                <c:pt idx="858">
                  <c:v>5.093</c:v>
                </c:pt>
                <c:pt idx="859">
                  <c:v>5.3719999999999999</c:v>
                </c:pt>
                <c:pt idx="861">
                  <c:v>5.7149999999999999</c:v>
                </c:pt>
                <c:pt idx="862">
                  <c:v>5.68</c:v>
                </c:pt>
                <c:pt idx="864">
                  <c:v>5.7060000000000004</c:v>
                </c:pt>
                <c:pt idx="867">
                  <c:v>5.71</c:v>
                </c:pt>
                <c:pt idx="868">
                  <c:v>5.7060000000000004</c:v>
                </c:pt>
                <c:pt idx="870">
                  <c:v>5.6970000000000001</c:v>
                </c:pt>
                <c:pt idx="871">
                  <c:v>0.47199999999999998</c:v>
                </c:pt>
                <c:pt idx="873">
                  <c:v>0.88600000000000001</c:v>
                </c:pt>
                <c:pt idx="875">
                  <c:v>1.7130000000000001</c:v>
                </c:pt>
                <c:pt idx="877">
                  <c:v>2.4950000000000001</c:v>
                </c:pt>
                <c:pt idx="879">
                  <c:v>3.8170000000000002</c:v>
                </c:pt>
                <c:pt idx="880">
                  <c:v>4.8419999999999996</c:v>
                </c:pt>
                <c:pt idx="882">
                  <c:v>4.9969999999999999</c:v>
                </c:pt>
                <c:pt idx="883">
                  <c:v>5.3630000000000004</c:v>
                </c:pt>
                <c:pt idx="885">
                  <c:v>5.9729999999999999</c:v>
                </c:pt>
                <c:pt idx="888">
                  <c:v>5.7969999999999997</c:v>
                </c:pt>
                <c:pt idx="889">
                  <c:v>5.8</c:v>
                </c:pt>
                <c:pt idx="891">
                  <c:v>5.78</c:v>
                </c:pt>
                <c:pt idx="892">
                  <c:v>0.41099999999999998</c:v>
                </c:pt>
                <c:pt idx="894">
                  <c:v>1.135</c:v>
                </c:pt>
                <c:pt idx="896">
                  <c:v>2.6539999999999999</c:v>
                </c:pt>
                <c:pt idx="898">
                  <c:v>3.3919999999999999</c:v>
                </c:pt>
                <c:pt idx="900">
                  <c:v>4.5990000000000002</c:v>
                </c:pt>
                <c:pt idx="901">
                  <c:v>4.8460000000000001</c:v>
                </c:pt>
                <c:pt idx="903">
                  <c:v>5.7720000000000002</c:v>
                </c:pt>
                <c:pt idx="904">
                  <c:v>5.9189999999999996</c:v>
                </c:pt>
                <c:pt idx="906">
                  <c:v>6.0049999999999999</c:v>
                </c:pt>
                <c:pt idx="909">
                  <c:v>5.8330000000000002</c:v>
                </c:pt>
                <c:pt idx="910">
                  <c:v>5.8319999999999999</c:v>
                </c:pt>
                <c:pt idx="912">
                  <c:v>5.819</c:v>
                </c:pt>
                <c:pt idx="913">
                  <c:v>0.501</c:v>
                </c:pt>
                <c:pt idx="915">
                  <c:v>1.2230000000000001</c:v>
                </c:pt>
                <c:pt idx="917">
                  <c:v>1.923</c:v>
                </c:pt>
                <c:pt idx="919">
                  <c:v>2.7360000000000002</c:v>
                </c:pt>
                <c:pt idx="921">
                  <c:v>3.9239999999999999</c:v>
                </c:pt>
                <c:pt idx="922">
                  <c:v>4.2649999999999997</c:v>
                </c:pt>
                <c:pt idx="923">
                  <c:v>5.0869999999999997</c:v>
                </c:pt>
                <c:pt idx="925">
                  <c:v>5.9969999999999999</c:v>
                </c:pt>
                <c:pt idx="932">
                  <c:v>5.9329999999999998</c:v>
                </c:pt>
                <c:pt idx="934">
                  <c:v>5.931</c:v>
                </c:pt>
                <c:pt idx="936">
                  <c:v>5.9459999999999997</c:v>
                </c:pt>
                <c:pt idx="937">
                  <c:v>0.47499999999999998</c:v>
                </c:pt>
                <c:pt idx="939">
                  <c:v>0.86</c:v>
                </c:pt>
                <c:pt idx="941">
                  <c:v>1.784</c:v>
                </c:pt>
                <c:pt idx="943">
                  <c:v>2.617</c:v>
                </c:pt>
                <c:pt idx="945">
                  <c:v>2.9119999999999999</c:v>
                </c:pt>
                <c:pt idx="946">
                  <c:v>3.4849999999999999</c:v>
                </c:pt>
                <c:pt idx="947">
                  <c:v>3.673</c:v>
                </c:pt>
                <c:pt idx="949">
                  <c:v>4.7450000000000001</c:v>
                </c:pt>
                <c:pt idx="951">
                  <c:v>5.3209999999999997</c:v>
                </c:pt>
                <c:pt idx="954">
                  <c:v>6.07</c:v>
                </c:pt>
                <c:pt idx="955">
                  <c:v>5.968</c:v>
                </c:pt>
                <c:pt idx="957">
                  <c:v>5.9630000000000001</c:v>
                </c:pt>
                <c:pt idx="958">
                  <c:v>0.40500000000000003</c:v>
                </c:pt>
                <c:pt idx="960">
                  <c:v>0.80700000000000005</c:v>
                </c:pt>
                <c:pt idx="962">
                  <c:v>1.4750000000000001</c:v>
                </c:pt>
                <c:pt idx="964">
                  <c:v>2.0960000000000001</c:v>
                </c:pt>
                <c:pt idx="966">
                  <c:v>2.4089999999999998</c:v>
                </c:pt>
                <c:pt idx="967">
                  <c:v>2.496</c:v>
                </c:pt>
                <c:pt idx="968">
                  <c:v>2.92</c:v>
                </c:pt>
                <c:pt idx="972">
                  <c:v>4.1150000000000002</c:v>
                </c:pt>
                <c:pt idx="975">
                  <c:v>6.0780000000000003</c:v>
                </c:pt>
                <c:pt idx="977">
                  <c:v>6.1120000000000001</c:v>
                </c:pt>
                <c:pt idx="980">
                  <c:v>6.0919999999999996</c:v>
                </c:pt>
                <c:pt idx="981">
                  <c:v>0.433</c:v>
                </c:pt>
                <c:pt idx="983">
                  <c:v>0.66300000000000003</c:v>
                </c:pt>
                <c:pt idx="985">
                  <c:v>1.069</c:v>
                </c:pt>
                <c:pt idx="987">
                  <c:v>1.6890000000000001</c:v>
                </c:pt>
                <c:pt idx="989">
                  <c:v>2.8919999999999999</c:v>
                </c:pt>
                <c:pt idx="990">
                  <c:v>2.9420000000000002</c:v>
                </c:pt>
                <c:pt idx="991">
                  <c:v>3.5139999999999998</c:v>
                </c:pt>
                <c:pt idx="993">
                  <c:v>3.85</c:v>
                </c:pt>
                <c:pt idx="996">
                  <c:v>5.6609999999999996</c:v>
                </c:pt>
                <c:pt idx="1000">
                  <c:v>5.8380000000000001</c:v>
                </c:pt>
                <c:pt idx="1001">
                  <c:v>5.8860000000000001</c:v>
                </c:pt>
                <c:pt idx="1003">
                  <c:v>5.9009999999999998</c:v>
                </c:pt>
                <c:pt idx="1004">
                  <c:v>0.48399999999999999</c:v>
                </c:pt>
                <c:pt idx="1006">
                  <c:v>1.1339999999999999</c:v>
                </c:pt>
                <c:pt idx="1008">
                  <c:v>2.2280000000000002</c:v>
                </c:pt>
                <c:pt idx="1010">
                  <c:v>3.1349999999999998</c:v>
                </c:pt>
                <c:pt idx="1012">
                  <c:v>4.4359999999999999</c:v>
                </c:pt>
                <c:pt idx="1013">
                  <c:v>4.3330000000000002</c:v>
                </c:pt>
                <c:pt idx="1015">
                  <c:v>5.2089999999999996</c:v>
                </c:pt>
                <c:pt idx="1016">
                  <c:v>5.4450000000000003</c:v>
                </c:pt>
                <c:pt idx="1019">
                  <c:v>5.9770000000000003</c:v>
                </c:pt>
                <c:pt idx="1022">
                  <c:v>5.92</c:v>
                </c:pt>
                <c:pt idx="1023">
                  <c:v>5.91</c:v>
                </c:pt>
                <c:pt idx="1025">
                  <c:v>5.9320000000000004</c:v>
                </c:pt>
                <c:pt idx="1026">
                  <c:v>0.42299999999999999</c:v>
                </c:pt>
                <c:pt idx="1028">
                  <c:v>1.141</c:v>
                </c:pt>
                <c:pt idx="1030">
                  <c:v>2.2290000000000001</c:v>
                </c:pt>
                <c:pt idx="1032">
                  <c:v>2.8460000000000001</c:v>
                </c:pt>
                <c:pt idx="1034">
                  <c:v>3.5910000000000002</c:v>
                </c:pt>
                <c:pt idx="1035">
                  <c:v>3.9550000000000001</c:v>
                </c:pt>
                <c:pt idx="1037">
                  <c:v>4.8049999999999997</c:v>
                </c:pt>
                <c:pt idx="1038">
                  <c:v>5.2750000000000004</c:v>
                </c:pt>
                <c:pt idx="1040">
                  <c:v>5.9720000000000004</c:v>
                </c:pt>
                <c:pt idx="1044">
                  <c:v>5.843</c:v>
                </c:pt>
                <c:pt idx="1045">
                  <c:v>5.8259999999999996</c:v>
                </c:pt>
                <c:pt idx="1047">
                  <c:v>5.8289999999999997</c:v>
                </c:pt>
                <c:pt idx="1048">
                  <c:v>0.35599999999999998</c:v>
                </c:pt>
                <c:pt idx="1050">
                  <c:v>0.97699999999999998</c:v>
                </c:pt>
                <c:pt idx="1052">
                  <c:v>2.165</c:v>
                </c:pt>
                <c:pt idx="1054">
                  <c:v>3.1749999999999998</c:v>
                </c:pt>
                <c:pt idx="1056">
                  <c:v>3.3359999999999999</c:v>
                </c:pt>
                <c:pt idx="1057">
                  <c:v>3.7629999999999999</c:v>
                </c:pt>
                <c:pt idx="1059">
                  <c:v>4.407</c:v>
                </c:pt>
                <c:pt idx="1060">
                  <c:v>4.7859999999999996</c:v>
                </c:pt>
                <c:pt idx="1063">
                  <c:v>6.1029999999999998</c:v>
                </c:pt>
                <c:pt idx="1066">
                  <c:v>5.7869999999999999</c:v>
                </c:pt>
                <c:pt idx="1067">
                  <c:v>5.82</c:v>
                </c:pt>
                <c:pt idx="1068">
                  <c:v>5.8040000000000003</c:v>
                </c:pt>
                <c:pt idx="1069">
                  <c:v>0.57699999999999996</c:v>
                </c:pt>
                <c:pt idx="1071">
                  <c:v>1.3560000000000001</c:v>
                </c:pt>
                <c:pt idx="1073">
                  <c:v>2.4220000000000002</c:v>
                </c:pt>
                <c:pt idx="1075">
                  <c:v>3.5569999999999999</c:v>
                </c:pt>
                <c:pt idx="1077">
                  <c:v>4.8540000000000001</c:v>
                </c:pt>
                <c:pt idx="1078">
                  <c:v>5.4210000000000003</c:v>
                </c:pt>
                <c:pt idx="1079">
                  <c:v>5.6550000000000002</c:v>
                </c:pt>
                <c:pt idx="1081">
                  <c:v>5.9039999999999999</c:v>
                </c:pt>
                <c:pt idx="1084">
                  <c:v>5.9240000000000004</c:v>
                </c:pt>
                <c:pt idx="1088">
                  <c:v>5.891</c:v>
                </c:pt>
                <c:pt idx="1090">
                  <c:v>5.9050000000000002</c:v>
                </c:pt>
                <c:pt idx="1092">
                  <c:v>5.8940000000000001</c:v>
                </c:pt>
                <c:pt idx="1093">
                  <c:v>0.53900000000000003</c:v>
                </c:pt>
                <c:pt idx="1095">
                  <c:v>1.1879999999999999</c:v>
                </c:pt>
                <c:pt idx="1097">
                  <c:v>2.141</c:v>
                </c:pt>
                <c:pt idx="1099">
                  <c:v>2.653</c:v>
                </c:pt>
                <c:pt idx="1101">
                  <c:v>4.819</c:v>
                </c:pt>
                <c:pt idx="1102">
                  <c:v>5.2439999999999998</c:v>
                </c:pt>
                <c:pt idx="1103">
                  <c:v>5.6040000000000001</c:v>
                </c:pt>
                <c:pt idx="1105">
                  <c:v>6.0890000000000004</c:v>
                </c:pt>
                <c:pt idx="1107">
                  <c:v>6.0229999999999997</c:v>
                </c:pt>
                <c:pt idx="1110">
                  <c:v>6.0430000000000001</c:v>
                </c:pt>
                <c:pt idx="1112">
                  <c:v>6.0419999999999998</c:v>
                </c:pt>
                <c:pt idx="1113">
                  <c:v>0.42299999999999999</c:v>
                </c:pt>
                <c:pt idx="1115">
                  <c:v>0.85399999999999998</c:v>
                </c:pt>
                <c:pt idx="1117">
                  <c:v>1.653</c:v>
                </c:pt>
                <c:pt idx="1119">
                  <c:v>2.306</c:v>
                </c:pt>
                <c:pt idx="1121">
                  <c:v>2.802</c:v>
                </c:pt>
                <c:pt idx="1122">
                  <c:v>2.92</c:v>
                </c:pt>
                <c:pt idx="1123">
                  <c:v>3.617</c:v>
                </c:pt>
                <c:pt idx="1125">
                  <c:v>5.6779999999999999</c:v>
                </c:pt>
                <c:pt idx="1127">
                  <c:v>5.7649999999999997</c:v>
                </c:pt>
                <c:pt idx="1130">
                  <c:v>6.01</c:v>
                </c:pt>
                <c:pt idx="1131">
                  <c:v>6.008</c:v>
                </c:pt>
                <c:pt idx="1132">
                  <c:v>5.9989999999999997</c:v>
                </c:pt>
                <c:pt idx="1133">
                  <c:v>0.42199999999999999</c:v>
                </c:pt>
                <c:pt idx="1135">
                  <c:v>0.70199999999999996</c:v>
                </c:pt>
                <c:pt idx="1137">
                  <c:v>1.4410000000000001</c:v>
                </c:pt>
                <c:pt idx="1139">
                  <c:v>2.5139999999999998</c:v>
                </c:pt>
                <c:pt idx="1141">
                  <c:v>2.9590000000000001</c:v>
                </c:pt>
                <c:pt idx="1142">
                  <c:v>3.2090000000000001</c:v>
                </c:pt>
                <c:pt idx="1143">
                  <c:v>3.4279999999999999</c:v>
                </c:pt>
                <c:pt idx="1145">
                  <c:v>4.3899999999999997</c:v>
                </c:pt>
                <c:pt idx="1147">
                  <c:v>5.7320000000000002</c:v>
                </c:pt>
                <c:pt idx="1150">
                  <c:v>6.0410000000000004</c:v>
                </c:pt>
                <c:pt idx="1151">
                  <c:v>6.0540000000000003</c:v>
                </c:pt>
                <c:pt idx="1153">
                  <c:v>6.0279999999999996</c:v>
                </c:pt>
                <c:pt idx="1154">
                  <c:v>1.772</c:v>
                </c:pt>
                <c:pt idx="1155">
                  <c:v>2.077</c:v>
                </c:pt>
                <c:pt idx="1157">
                  <c:v>2.657</c:v>
                </c:pt>
                <c:pt idx="1158">
                  <c:v>2.8170000000000002</c:v>
                </c:pt>
                <c:pt idx="1159">
                  <c:v>3.1989999999999998</c:v>
                </c:pt>
                <c:pt idx="1163">
                  <c:v>4.1900000000000004</c:v>
                </c:pt>
                <c:pt idx="1164">
                  <c:v>5.032</c:v>
                </c:pt>
                <c:pt idx="1165">
                  <c:v>5.2119999999999997</c:v>
                </c:pt>
                <c:pt idx="1166">
                  <c:v>5.7670000000000003</c:v>
                </c:pt>
                <c:pt idx="1167">
                  <c:v>6.1210000000000004</c:v>
                </c:pt>
                <c:pt idx="1169">
                  <c:v>6.17</c:v>
                </c:pt>
                <c:pt idx="1170">
                  <c:v>3.0710000000000002</c:v>
                </c:pt>
                <c:pt idx="1171">
                  <c:v>3.0550000000000002</c:v>
                </c:pt>
                <c:pt idx="1172">
                  <c:v>3.2730000000000001</c:v>
                </c:pt>
                <c:pt idx="1173">
                  <c:v>3.3479999999999999</c:v>
                </c:pt>
                <c:pt idx="1174">
                  <c:v>3.589</c:v>
                </c:pt>
                <c:pt idx="1175">
                  <c:v>4.7699999999999996</c:v>
                </c:pt>
                <c:pt idx="1177">
                  <c:v>5.1459999999999999</c:v>
                </c:pt>
                <c:pt idx="1178">
                  <c:v>5.202</c:v>
                </c:pt>
                <c:pt idx="1179">
                  <c:v>2.726</c:v>
                </c:pt>
                <c:pt idx="1180">
                  <c:v>2.8889999999999998</c:v>
                </c:pt>
                <c:pt idx="1181">
                  <c:v>4.2960000000000003</c:v>
                </c:pt>
                <c:pt idx="1182">
                  <c:v>4.2210000000000001</c:v>
                </c:pt>
                <c:pt idx="1183">
                  <c:v>4.2469999999999999</c:v>
                </c:pt>
                <c:pt idx="1185">
                  <c:v>4.2869999999999999</c:v>
                </c:pt>
                <c:pt idx="1186">
                  <c:v>4.3440000000000003</c:v>
                </c:pt>
                <c:pt idx="1187">
                  <c:v>4.3730000000000002</c:v>
                </c:pt>
                <c:pt idx="1189">
                  <c:v>4.375</c:v>
                </c:pt>
                <c:pt idx="1190">
                  <c:v>3.782</c:v>
                </c:pt>
                <c:pt idx="1191">
                  <c:v>4.2699999999999996</c:v>
                </c:pt>
                <c:pt idx="1192">
                  <c:v>4.3369999999999997</c:v>
                </c:pt>
                <c:pt idx="1193">
                  <c:v>4.4589999999999996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844928"/>
        <c:axId val="258855296"/>
      </c:scatterChart>
      <c:valAx>
        <c:axId val="25884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58855296"/>
        <c:crosses val="autoZero"/>
        <c:crossBetween val="midCat"/>
      </c:valAx>
      <c:valAx>
        <c:axId val="258855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bottle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58844928"/>
        <c:crosses val="autoZero"/>
        <c:crossBetween val="midCat"/>
      </c:val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CalCOFI 1904RL: CTD Secondary Oxygen vs Bottle Oxygen</a:t>
            </a:r>
          </a:p>
          <a:p>
            <a:pPr>
              <a:defRPr/>
            </a:pPr>
            <a:r>
              <a:rPr lang="en-US"/>
              <a:t>4sec ave secondary O2 vs bottle O2 (ml/L)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OXY!$I$1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6.1027967740979627E-2"/>
                  <c:y val="0.11879917271740033"/>
                </c:manualLayout>
              </c:layout>
              <c:numFmt formatCode="General" sourceLinked="0"/>
            </c:trendlineLbl>
          </c:trendline>
          <c:xVal>
            <c:numRef>
              <c:f>OXY!$B$2:$B$1668</c:f>
              <c:numCache>
                <c:formatCode>General</c:formatCode>
                <c:ptCount val="1667"/>
                <c:pt idx="0">
                  <c:v>3.1453000000000002</c:v>
                </c:pt>
                <c:pt idx="1">
                  <c:v>3.2254</c:v>
                </c:pt>
                <c:pt idx="2">
                  <c:v>3.8995000000000002</c:v>
                </c:pt>
                <c:pt idx="3">
                  <c:v>5.4657</c:v>
                </c:pt>
                <c:pt idx="4">
                  <c:v>6.1452</c:v>
                </c:pt>
                <c:pt idx="5">
                  <c:v>5.8989000000000003</c:v>
                </c:pt>
                <c:pt idx="6">
                  <c:v>5.9157000000000002</c:v>
                </c:pt>
                <c:pt idx="7">
                  <c:v>5.5435999999999996</c:v>
                </c:pt>
                <c:pt idx="8">
                  <c:v>5.7850000000000001</c:v>
                </c:pt>
                <c:pt idx="9">
                  <c:v>6.2474999999999996</c:v>
                </c:pt>
                <c:pt idx="10">
                  <c:v>6.3327999999999998</c:v>
                </c:pt>
                <c:pt idx="11">
                  <c:v>0.2863</c:v>
                </c:pt>
                <c:pt idx="12">
                  <c:v>0.46329999999999999</c:v>
                </c:pt>
                <c:pt idx="13">
                  <c:v>0.61819999999999997</c:v>
                </c:pt>
                <c:pt idx="14">
                  <c:v>0.78180000000000005</c:v>
                </c:pt>
                <c:pt idx="15">
                  <c:v>1.1402000000000001</c:v>
                </c:pt>
                <c:pt idx="16">
                  <c:v>1.3017000000000001</c:v>
                </c:pt>
                <c:pt idx="17">
                  <c:v>1.4821</c:v>
                </c:pt>
                <c:pt idx="18">
                  <c:v>1.8431999999999999</c:v>
                </c:pt>
                <c:pt idx="19">
                  <c:v>2.3227000000000002</c:v>
                </c:pt>
                <c:pt idx="20">
                  <c:v>2.5213999999999999</c:v>
                </c:pt>
                <c:pt idx="21">
                  <c:v>2.8041999999999998</c:v>
                </c:pt>
                <c:pt idx="22">
                  <c:v>2.9256000000000002</c:v>
                </c:pt>
                <c:pt idx="23">
                  <c:v>3.2538999999999998</c:v>
                </c:pt>
                <c:pt idx="24">
                  <c:v>3.3517999999999999</c:v>
                </c:pt>
                <c:pt idx="25">
                  <c:v>3.5777999999999999</c:v>
                </c:pt>
                <c:pt idx="26">
                  <c:v>4.2225999999999999</c:v>
                </c:pt>
                <c:pt idx="27">
                  <c:v>4.9436</c:v>
                </c:pt>
                <c:pt idx="28">
                  <c:v>5.6997999999999998</c:v>
                </c:pt>
                <c:pt idx="29">
                  <c:v>5.7233999999999998</c:v>
                </c:pt>
                <c:pt idx="30">
                  <c:v>5.6723999999999997</c:v>
                </c:pt>
                <c:pt idx="31">
                  <c:v>0.28760000000000002</c:v>
                </c:pt>
                <c:pt idx="32">
                  <c:v>0.37830000000000003</c:v>
                </c:pt>
                <c:pt idx="33">
                  <c:v>0.56910000000000005</c:v>
                </c:pt>
                <c:pt idx="34">
                  <c:v>0.87839999999999996</c:v>
                </c:pt>
                <c:pt idx="35">
                  <c:v>1.1326000000000001</c:v>
                </c:pt>
                <c:pt idx="36">
                  <c:v>1.3882000000000001</c:v>
                </c:pt>
                <c:pt idx="37">
                  <c:v>1.6631</c:v>
                </c:pt>
                <c:pt idx="38">
                  <c:v>1.8159000000000001</c:v>
                </c:pt>
                <c:pt idx="39">
                  <c:v>2.0804</c:v>
                </c:pt>
                <c:pt idx="40">
                  <c:v>2.3904999999999998</c:v>
                </c:pt>
                <c:pt idx="41">
                  <c:v>2.8262</c:v>
                </c:pt>
                <c:pt idx="42">
                  <c:v>3.3353999999999999</c:v>
                </c:pt>
                <c:pt idx="43">
                  <c:v>3.774</c:v>
                </c:pt>
                <c:pt idx="44">
                  <c:v>4.0361000000000002</c:v>
                </c:pt>
                <c:pt idx="45">
                  <c:v>4.5758999999999999</c:v>
                </c:pt>
                <c:pt idx="46">
                  <c:v>5.2428999999999997</c:v>
                </c:pt>
                <c:pt idx="47">
                  <c:v>5.7460000000000004</c:v>
                </c:pt>
                <c:pt idx="48">
                  <c:v>5.7653999999999996</c:v>
                </c:pt>
                <c:pt idx="49">
                  <c:v>5.7451999999999996</c:v>
                </c:pt>
                <c:pt idx="50">
                  <c:v>5.6670999999999996</c:v>
                </c:pt>
                <c:pt idx="51">
                  <c:v>0.27039999999999997</c:v>
                </c:pt>
                <c:pt idx="52">
                  <c:v>0.3977</c:v>
                </c:pt>
                <c:pt idx="53">
                  <c:v>0.55569999999999997</c:v>
                </c:pt>
                <c:pt idx="54">
                  <c:v>0.98380000000000001</c:v>
                </c:pt>
                <c:pt idx="55">
                  <c:v>1.6533</c:v>
                </c:pt>
                <c:pt idx="56">
                  <c:v>2.1025999999999998</c:v>
                </c:pt>
                <c:pt idx="57">
                  <c:v>2.1374</c:v>
                </c:pt>
                <c:pt idx="58">
                  <c:v>2.3031999999999999</c:v>
                </c:pt>
                <c:pt idx="59">
                  <c:v>2.7492000000000001</c:v>
                </c:pt>
                <c:pt idx="60">
                  <c:v>3.1025999999999998</c:v>
                </c:pt>
                <c:pt idx="61">
                  <c:v>3.3803999999999998</c:v>
                </c:pt>
                <c:pt idx="62">
                  <c:v>4.0442999999999998</c:v>
                </c:pt>
                <c:pt idx="63">
                  <c:v>4.6421999999999999</c:v>
                </c:pt>
                <c:pt idx="64">
                  <c:v>5.0022000000000002</c:v>
                </c:pt>
                <c:pt idx="65">
                  <c:v>5.4584000000000001</c:v>
                </c:pt>
                <c:pt idx="66">
                  <c:v>5.5747</c:v>
                </c:pt>
                <c:pt idx="67">
                  <c:v>5.5861000000000001</c:v>
                </c:pt>
                <c:pt idx="68">
                  <c:v>5.5559000000000003</c:v>
                </c:pt>
                <c:pt idx="69">
                  <c:v>5.4969000000000001</c:v>
                </c:pt>
                <c:pt idx="70">
                  <c:v>5.4905999999999997</c:v>
                </c:pt>
                <c:pt idx="71">
                  <c:v>0.28739999999999999</c:v>
                </c:pt>
                <c:pt idx="72">
                  <c:v>0.44900000000000001</c:v>
                </c:pt>
                <c:pt idx="73">
                  <c:v>0.67649999999999999</c:v>
                </c:pt>
                <c:pt idx="74">
                  <c:v>0.90549999999999997</c:v>
                </c:pt>
                <c:pt idx="75">
                  <c:v>1.4198999999999999</c:v>
                </c:pt>
                <c:pt idx="76">
                  <c:v>1.8706</c:v>
                </c:pt>
                <c:pt idx="77">
                  <c:v>2.23</c:v>
                </c:pt>
                <c:pt idx="78">
                  <c:v>2.6446000000000001</c:v>
                </c:pt>
                <c:pt idx="79">
                  <c:v>3.0589</c:v>
                </c:pt>
                <c:pt idx="80">
                  <c:v>3.3380999999999998</c:v>
                </c:pt>
                <c:pt idx="81">
                  <c:v>3.5463</c:v>
                </c:pt>
                <c:pt idx="82">
                  <c:v>4.0049000000000001</c:v>
                </c:pt>
                <c:pt idx="83">
                  <c:v>4.4488000000000003</c:v>
                </c:pt>
                <c:pt idx="84">
                  <c:v>4.9665999999999997</c:v>
                </c:pt>
                <c:pt idx="85">
                  <c:v>5.3292999999999999</c:v>
                </c:pt>
                <c:pt idx="86">
                  <c:v>5.5736999999999997</c:v>
                </c:pt>
                <c:pt idx="87">
                  <c:v>5.5389999999999997</c:v>
                </c:pt>
                <c:pt idx="88">
                  <c:v>5.4835000000000003</c:v>
                </c:pt>
                <c:pt idx="89">
                  <c:v>5.4499000000000004</c:v>
                </c:pt>
                <c:pt idx="90">
                  <c:v>5.4413999999999998</c:v>
                </c:pt>
                <c:pt idx="91">
                  <c:v>5.4295</c:v>
                </c:pt>
                <c:pt idx="92">
                  <c:v>0.28839999999999999</c:v>
                </c:pt>
                <c:pt idx="93">
                  <c:v>0.3952</c:v>
                </c:pt>
                <c:pt idx="94">
                  <c:v>0.57609999999999995</c:v>
                </c:pt>
                <c:pt idx="95">
                  <c:v>0.86380000000000001</c:v>
                </c:pt>
                <c:pt idx="96">
                  <c:v>1.1782999999999999</c:v>
                </c:pt>
                <c:pt idx="97">
                  <c:v>1.4652000000000001</c:v>
                </c:pt>
                <c:pt idx="98">
                  <c:v>2.0270999999999999</c:v>
                </c:pt>
                <c:pt idx="99">
                  <c:v>2.6335000000000002</c:v>
                </c:pt>
                <c:pt idx="100">
                  <c:v>3.0442</c:v>
                </c:pt>
                <c:pt idx="101">
                  <c:v>3.2614999999999998</c:v>
                </c:pt>
                <c:pt idx="102">
                  <c:v>3.4447000000000001</c:v>
                </c:pt>
                <c:pt idx="103">
                  <c:v>3.7351000000000001</c:v>
                </c:pt>
                <c:pt idx="104">
                  <c:v>4.0346000000000002</c:v>
                </c:pt>
                <c:pt idx="105">
                  <c:v>4.2815000000000003</c:v>
                </c:pt>
                <c:pt idx="106">
                  <c:v>4.6146000000000003</c:v>
                </c:pt>
                <c:pt idx="107">
                  <c:v>5.1837999999999997</c:v>
                </c:pt>
                <c:pt idx="108">
                  <c:v>5.5545999999999998</c:v>
                </c:pt>
                <c:pt idx="109">
                  <c:v>5.5715000000000003</c:v>
                </c:pt>
                <c:pt idx="110">
                  <c:v>5.5178000000000003</c:v>
                </c:pt>
                <c:pt idx="111">
                  <c:v>5.5007000000000001</c:v>
                </c:pt>
                <c:pt idx="112">
                  <c:v>5.4892000000000003</c:v>
                </c:pt>
                <c:pt idx="113">
                  <c:v>5.4173999999999998</c:v>
                </c:pt>
                <c:pt idx="114">
                  <c:v>5.4173999999999998</c:v>
                </c:pt>
                <c:pt idx="115">
                  <c:v>5.4115000000000002</c:v>
                </c:pt>
                <c:pt idx="116">
                  <c:v>0.29249999999999998</c:v>
                </c:pt>
                <c:pt idx="117">
                  <c:v>0.40660000000000002</c:v>
                </c:pt>
                <c:pt idx="118">
                  <c:v>0.58409999999999995</c:v>
                </c:pt>
                <c:pt idx="119">
                  <c:v>0.79530000000000001</c:v>
                </c:pt>
                <c:pt idx="120">
                  <c:v>1.1446000000000001</c:v>
                </c:pt>
                <c:pt idx="121">
                  <c:v>1.5325</c:v>
                </c:pt>
                <c:pt idx="122">
                  <c:v>2.1324999999999998</c:v>
                </c:pt>
                <c:pt idx="123">
                  <c:v>2.4685999999999999</c:v>
                </c:pt>
                <c:pt idx="124">
                  <c:v>2.8824999999999998</c:v>
                </c:pt>
                <c:pt idx="125">
                  <c:v>2.9824999999999999</c:v>
                </c:pt>
                <c:pt idx="126">
                  <c:v>3.2713000000000001</c:v>
                </c:pt>
                <c:pt idx="127">
                  <c:v>3.5205000000000002</c:v>
                </c:pt>
                <c:pt idx="128">
                  <c:v>3.7945000000000002</c:v>
                </c:pt>
                <c:pt idx="129">
                  <c:v>4.2172000000000001</c:v>
                </c:pt>
                <c:pt idx="130">
                  <c:v>4.9360999999999997</c:v>
                </c:pt>
                <c:pt idx="131">
                  <c:v>5.5522</c:v>
                </c:pt>
                <c:pt idx="132">
                  <c:v>5.5785</c:v>
                </c:pt>
                <c:pt idx="133">
                  <c:v>5.5008999999999997</c:v>
                </c:pt>
                <c:pt idx="134">
                  <c:v>5.4467999999999996</c:v>
                </c:pt>
                <c:pt idx="135">
                  <c:v>5.4287999999999998</c:v>
                </c:pt>
                <c:pt idx="136">
                  <c:v>0.27679999999999999</c:v>
                </c:pt>
                <c:pt idx="137">
                  <c:v>0.3997</c:v>
                </c:pt>
                <c:pt idx="138">
                  <c:v>0.53339999999999999</c:v>
                </c:pt>
                <c:pt idx="139">
                  <c:v>0.84689999999999999</c:v>
                </c:pt>
                <c:pt idx="140">
                  <c:v>1.1733</c:v>
                </c:pt>
                <c:pt idx="141">
                  <c:v>1.5593999999999999</c:v>
                </c:pt>
                <c:pt idx="142">
                  <c:v>1.8915</c:v>
                </c:pt>
                <c:pt idx="143">
                  <c:v>2.4140000000000001</c:v>
                </c:pt>
                <c:pt idx="144">
                  <c:v>2.8344999999999998</c:v>
                </c:pt>
                <c:pt idx="145">
                  <c:v>3.1488</c:v>
                </c:pt>
                <c:pt idx="146">
                  <c:v>3.4807000000000001</c:v>
                </c:pt>
                <c:pt idx="147">
                  <c:v>3.8115000000000001</c:v>
                </c:pt>
                <c:pt idx="148">
                  <c:v>4.2211999999999996</c:v>
                </c:pt>
                <c:pt idx="149">
                  <c:v>4.76</c:v>
                </c:pt>
                <c:pt idx="150">
                  <c:v>5.4535999999999998</c:v>
                </c:pt>
                <c:pt idx="151">
                  <c:v>5.5773000000000001</c:v>
                </c:pt>
                <c:pt idx="152">
                  <c:v>5.4950999999999999</c:v>
                </c:pt>
                <c:pt idx="153">
                  <c:v>5.4607000000000001</c:v>
                </c:pt>
                <c:pt idx="154">
                  <c:v>5.4625000000000004</c:v>
                </c:pt>
                <c:pt idx="155">
                  <c:v>5.4577</c:v>
                </c:pt>
                <c:pt idx="156">
                  <c:v>5.4471999999999996</c:v>
                </c:pt>
                <c:pt idx="157">
                  <c:v>0.25130000000000002</c:v>
                </c:pt>
                <c:pt idx="158">
                  <c:v>0.38779999999999998</c:v>
                </c:pt>
                <c:pt idx="159">
                  <c:v>0.54500000000000004</c:v>
                </c:pt>
                <c:pt idx="160">
                  <c:v>0.8196</c:v>
                </c:pt>
                <c:pt idx="161">
                  <c:v>1.2525999999999999</c:v>
                </c:pt>
                <c:pt idx="162">
                  <c:v>1.7549999999999999</c:v>
                </c:pt>
                <c:pt idx="163">
                  <c:v>2.0091000000000001</c:v>
                </c:pt>
                <c:pt idx="164">
                  <c:v>2.2890999999999999</c:v>
                </c:pt>
                <c:pt idx="165">
                  <c:v>2.7593000000000001</c:v>
                </c:pt>
                <c:pt idx="166">
                  <c:v>3.1214</c:v>
                </c:pt>
                <c:pt idx="167">
                  <c:v>3.4386999999999999</c:v>
                </c:pt>
                <c:pt idx="168">
                  <c:v>3.7038000000000002</c:v>
                </c:pt>
                <c:pt idx="169">
                  <c:v>4.2294</c:v>
                </c:pt>
                <c:pt idx="170">
                  <c:v>4.8358999999999996</c:v>
                </c:pt>
                <c:pt idx="171">
                  <c:v>5.3167999999999997</c:v>
                </c:pt>
                <c:pt idx="172">
                  <c:v>5.5652999999999997</c:v>
                </c:pt>
                <c:pt idx="173">
                  <c:v>5.5364000000000004</c:v>
                </c:pt>
                <c:pt idx="174">
                  <c:v>5.4964000000000004</c:v>
                </c:pt>
                <c:pt idx="175">
                  <c:v>5.4889000000000001</c:v>
                </c:pt>
                <c:pt idx="176">
                  <c:v>5.4595000000000002</c:v>
                </c:pt>
                <c:pt idx="177">
                  <c:v>0.26419999999999999</c:v>
                </c:pt>
                <c:pt idx="178">
                  <c:v>0.4375</c:v>
                </c:pt>
                <c:pt idx="179">
                  <c:v>0.56499999999999995</c:v>
                </c:pt>
                <c:pt idx="180">
                  <c:v>1.0757000000000001</c:v>
                </c:pt>
                <c:pt idx="181">
                  <c:v>1.6884999999999999</c:v>
                </c:pt>
                <c:pt idx="182">
                  <c:v>2.0198999999999998</c:v>
                </c:pt>
                <c:pt idx="183">
                  <c:v>2.4024999999999999</c:v>
                </c:pt>
                <c:pt idx="184">
                  <c:v>3.0931000000000002</c:v>
                </c:pt>
                <c:pt idx="185">
                  <c:v>3.6539000000000001</c:v>
                </c:pt>
                <c:pt idx="186">
                  <c:v>4.1932999999999998</c:v>
                </c:pt>
                <c:pt idx="187">
                  <c:v>4.4244000000000003</c:v>
                </c:pt>
                <c:pt idx="188">
                  <c:v>4.5782999999999996</c:v>
                </c:pt>
                <c:pt idx="189">
                  <c:v>4.9768999999999997</c:v>
                </c:pt>
                <c:pt idx="190">
                  <c:v>5.2831999999999999</c:v>
                </c:pt>
                <c:pt idx="191">
                  <c:v>5.5518000000000001</c:v>
                </c:pt>
                <c:pt idx="192">
                  <c:v>5.5922999999999998</c:v>
                </c:pt>
                <c:pt idx="193">
                  <c:v>5.5427</c:v>
                </c:pt>
                <c:pt idx="194">
                  <c:v>5.5423999999999998</c:v>
                </c:pt>
                <c:pt idx="195">
                  <c:v>5.5151000000000003</c:v>
                </c:pt>
                <c:pt idx="196">
                  <c:v>5.4935</c:v>
                </c:pt>
                <c:pt idx="197">
                  <c:v>0.29709999999999998</c:v>
                </c:pt>
                <c:pt idx="198">
                  <c:v>0.4526</c:v>
                </c:pt>
                <c:pt idx="199">
                  <c:v>0.64319999999999999</c:v>
                </c:pt>
                <c:pt idx="200">
                  <c:v>0.99719999999999998</c:v>
                </c:pt>
                <c:pt idx="201">
                  <c:v>1.4833000000000001</c:v>
                </c:pt>
                <c:pt idx="202">
                  <c:v>1.9539</c:v>
                </c:pt>
                <c:pt idx="203">
                  <c:v>2.7557999999999998</c:v>
                </c:pt>
                <c:pt idx="204">
                  <c:v>3.1053000000000002</c:v>
                </c:pt>
                <c:pt idx="205">
                  <c:v>3.6086</c:v>
                </c:pt>
                <c:pt idx="206">
                  <c:v>4.093</c:v>
                </c:pt>
                <c:pt idx="207">
                  <c:v>4.3121</c:v>
                </c:pt>
                <c:pt idx="208">
                  <c:v>4.4455999999999998</c:v>
                </c:pt>
                <c:pt idx="209">
                  <c:v>4.6683000000000003</c:v>
                </c:pt>
                <c:pt idx="210">
                  <c:v>4.7983000000000002</c:v>
                </c:pt>
                <c:pt idx="211">
                  <c:v>5.0788000000000002</c:v>
                </c:pt>
                <c:pt idx="212">
                  <c:v>5.4972000000000003</c:v>
                </c:pt>
                <c:pt idx="213">
                  <c:v>5.4943999999999997</c:v>
                </c:pt>
                <c:pt idx="214">
                  <c:v>5.5435999999999996</c:v>
                </c:pt>
                <c:pt idx="215">
                  <c:v>5.4223999999999997</c:v>
                </c:pt>
                <c:pt idx="216">
                  <c:v>5.4146999999999998</c:v>
                </c:pt>
                <c:pt idx="217">
                  <c:v>5.4077000000000002</c:v>
                </c:pt>
                <c:pt idx="218">
                  <c:v>5.4040999999999997</c:v>
                </c:pt>
                <c:pt idx="219">
                  <c:v>5.4065000000000003</c:v>
                </c:pt>
                <c:pt idx="220">
                  <c:v>5.3933</c:v>
                </c:pt>
                <c:pt idx="221">
                  <c:v>0.32979999999999998</c:v>
                </c:pt>
                <c:pt idx="222">
                  <c:v>0.55900000000000005</c:v>
                </c:pt>
                <c:pt idx="223">
                  <c:v>0.878</c:v>
                </c:pt>
                <c:pt idx="224">
                  <c:v>1.3556999999999999</c:v>
                </c:pt>
                <c:pt idx="225">
                  <c:v>1.9195</c:v>
                </c:pt>
                <c:pt idx="226">
                  <c:v>2.3281000000000001</c:v>
                </c:pt>
                <c:pt idx="227">
                  <c:v>2.8273000000000001</c:v>
                </c:pt>
                <c:pt idx="228">
                  <c:v>3.0261</c:v>
                </c:pt>
                <c:pt idx="229">
                  <c:v>4.0964</c:v>
                </c:pt>
                <c:pt idx="230">
                  <c:v>4.4991000000000003</c:v>
                </c:pt>
                <c:pt idx="231">
                  <c:v>4.8358999999999996</c:v>
                </c:pt>
                <c:pt idx="232">
                  <c:v>5.1421999999999999</c:v>
                </c:pt>
                <c:pt idx="233">
                  <c:v>5.3151999999999999</c:v>
                </c:pt>
                <c:pt idx="234">
                  <c:v>5.4046000000000003</c:v>
                </c:pt>
                <c:pt idx="235">
                  <c:v>5.4897</c:v>
                </c:pt>
                <c:pt idx="236">
                  <c:v>5.5015999999999998</c:v>
                </c:pt>
                <c:pt idx="237">
                  <c:v>5.4359999999999999</c:v>
                </c:pt>
                <c:pt idx="238">
                  <c:v>5.4146000000000001</c:v>
                </c:pt>
                <c:pt idx="239">
                  <c:v>5.4086999999999996</c:v>
                </c:pt>
                <c:pt idx="240">
                  <c:v>5.3662999999999998</c:v>
                </c:pt>
                <c:pt idx="241">
                  <c:v>0.33760000000000001</c:v>
                </c:pt>
                <c:pt idx="242">
                  <c:v>0.54720000000000002</c:v>
                </c:pt>
                <c:pt idx="243">
                  <c:v>0.78249999999999997</c:v>
                </c:pt>
                <c:pt idx="244">
                  <c:v>1.5246</c:v>
                </c:pt>
                <c:pt idx="245">
                  <c:v>2.2624</c:v>
                </c:pt>
                <c:pt idx="246">
                  <c:v>2.5848</c:v>
                </c:pt>
                <c:pt idx="247">
                  <c:v>3.1265999999999998</c:v>
                </c:pt>
                <c:pt idx="248">
                  <c:v>3.4935999999999998</c:v>
                </c:pt>
                <c:pt idx="249">
                  <c:v>4.3445</c:v>
                </c:pt>
                <c:pt idx="250">
                  <c:v>4.6558999999999999</c:v>
                </c:pt>
                <c:pt idx="251">
                  <c:v>5.07</c:v>
                </c:pt>
                <c:pt idx="252">
                  <c:v>5.3723000000000001</c:v>
                </c:pt>
                <c:pt idx="253">
                  <c:v>5.4755000000000003</c:v>
                </c:pt>
                <c:pt idx="254">
                  <c:v>5.4565999999999999</c:v>
                </c:pt>
                <c:pt idx="255">
                  <c:v>5.4612999999999996</c:v>
                </c:pt>
                <c:pt idx="256">
                  <c:v>5.4696999999999996</c:v>
                </c:pt>
                <c:pt idx="257">
                  <c:v>5.4821999999999997</c:v>
                </c:pt>
                <c:pt idx="258">
                  <c:v>5.4790999999999999</c:v>
                </c:pt>
                <c:pt idx="259">
                  <c:v>5.4427000000000003</c:v>
                </c:pt>
                <c:pt idx="260">
                  <c:v>5.4560000000000004</c:v>
                </c:pt>
                <c:pt idx="261">
                  <c:v>0.34179999999999999</c:v>
                </c:pt>
                <c:pt idx="262">
                  <c:v>0.63290000000000002</c:v>
                </c:pt>
                <c:pt idx="263">
                  <c:v>1.0427</c:v>
                </c:pt>
                <c:pt idx="264">
                  <c:v>1.5387999999999999</c:v>
                </c:pt>
                <c:pt idx="265">
                  <c:v>2.1637</c:v>
                </c:pt>
                <c:pt idx="266">
                  <c:v>2.8864999999999998</c:v>
                </c:pt>
                <c:pt idx="267">
                  <c:v>3.2341000000000002</c:v>
                </c:pt>
                <c:pt idx="268">
                  <c:v>3.9830999999999999</c:v>
                </c:pt>
                <c:pt idx="269">
                  <c:v>4.6395</c:v>
                </c:pt>
                <c:pt idx="270">
                  <c:v>4.8556999999999997</c:v>
                </c:pt>
                <c:pt idx="271">
                  <c:v>5.0571999999999999</c:v>
                </c:pt>
                <c:pt idx="272">
                  <c:v>5.3243</c:v>
                </c:pt>
                <c:pt idx="273">
                  <c:v>5.4200999999999997</c:v>
                </c:pt>
                <c:pt idx="274">
                  <c:v>5.4504999999999999</c:v>
                </c:pt>
                <c:pt idx="275">
                  <c:v>5.4611000000000001</c:v>
                </c:pt>
                <c:pt idx="276">
                  <c:v>5.4645999999999999</c:v>
                </c:pt>
                <c:pt idx="277">
                  <c:v>5.4389000000000003</c:v>
                </c:pt>
                <c:pt idx="278">
                  <c:v>5.4085000000000001</c:v>
                </c:pt>
                <c:pt idx="279">
                  <c:v>5.3681999999999999</c:v>
                </c:pt>
                <c:pt idx="280">
                  <c:v>5.3685999999999998</c:v>
                </c:pt>
                <c:pt idx="281">
                  <c:v>0.39629999999999999</c:v>
                </c:pt>
                <c:pt idx="282">
                  <c:v>0.7167</c:v>
                </c:pt>
                <c:pt idx="283">
                  <c:v>1.016</c:v>
                </c:pt>
                <c:pt idx="284">
                  <c:v>1.6915</c:v>
                </c:pt>
                <c:pt idx="285">
                  <c:v>1.7822</c:v>
                </c:pt>
                <c:pt idx="286">
                  <c:v>2.5001000000000002</c:v>
                </c:pt>
                <c:pt idx="287">
                  <c:v>3.0478999999999998</c:v>
                </c:pt>
                <c:pt idx="288">
                  <c:v>3.5011000000000001</c:v>
                </c:pt>
                <c:pt idx="289">
                  <c:v>4.4355000000000002</c:v>
                </c:pt>
                <c:pt idx="290">
                  <c:v>4.8832000000000004</c:v>
                </c:pt>
                <c:pt idx="291">
                  <c:v>5.1997999999999998</c:v>
                </c:pt>
                <c:pt idx="292">
                  <c:v>5.1856</c:v>
                </c:pt>
                <c:pt idx="293">
                  <c:v>5.4036999999999997</c:v>
                </c:pt>
                <c:pt idx="294">
                  <c:v>5.4260000000000002</c:v>
                </c:pt>
                <c:pt idx="295">
                  <c:v>5.4260999999999999</c:v>
                </c:pt>
                <c:pt idx="296">
                  <c:v>5.4316000000000004</c:v>
                </c:pt>
                <c:pt idx="297">
                  <c:v>5.4572000000000003</c:v>
                </c:pt>
                <c:pt idx="298">
                  <c:v>5.4557000000000002</c:v>
                </c:pt>
                <c:pt idx="299">
                  <c:v>5.4269999999999996</c:v>
                </c:pt>
                <c:pt idx="300">
                  <c:v>5.4051999999999998</c:v>
                </c:pt>
                <c:pt idx="301">
                  <c:v>5.3884999999999996</c:v>
                </c:pt>
                <c:pt idx="302">
                  <c:v>5.3884999999999996</c:v>
                </c:pt>
                <c:pt idx="303">
                  <c:v>5.3914</c:v>
                </c:pt>
                <c:pt idx="304">
                  <c:v>5.3952999999999998</c:v>
                </c:pt>
                <c:pt idx="305">
                  <c:v>0.3276</c:v>
                </c:pt>
                <c:pt idx="306">
                  <c:v>0.47689999999999999</c:v>
                </c:pt>
                <c:pt idx="307">
                  <c:v>1.2885</c:v>
                </c:pt>
                <c:pt idx="308">
                  <c:v>1.8238000000000001</c:v>
                </c:pt>
                <c:pt idx="309">
                  <c:v>2.3698999999999999</c:v>
                </c:pt>
                <c:pt idx="310">
                  <c:v>2.6316000000000002</c:v>
                </c:pt>
                <c:pt idx="311">
                  <c:v>2.9451999999999998</c:v>
                </c:pt>
                <c:pt idx="312">
                  <c:v>3.9670999999999998</c:v>
                </c:pt>
                <c:pt idx="313">
                  <c:v>4.6769999999999996</c:v>
                </c:pt>
                <c:pt idx="314">
                  <c:v>5.0167000000000002</c:v>
                </c:pt>
                <c:pt idx="315">
                  <c:v>5.2133000000000003</c:v>
                </c:pt>
                <c:pt idx="316">
                  <c:v>5.2187000000000001</c:v>
                </c:pt>
                <c:pt idx="317">
                  <c:v>5.3558000000000003</c:v>
                </c:pt>
                <c:pt idx="318">
                  <c:v>5.4367000000000001</c:v>
                </c:pt>
                <c:pt idx="319">
                  <c:v>5.4444999999999997</c:v>
                </c:pt>
                <c:pt idx="320">
                  <c:v>5.4222999999999999</c:v>
                </c:pt>
                <c:pt idx="321">
                  <c:v>5.3996000000000004</c:v>
                </c:pt>
                <c:pt idx="322">
                  <c:v>5.4371999999999998</c:v>
                </c:pt>
                <c:pt idx="323">
                  <c:v>5.3696000000000002</c:v>
                </c:pt>
                <c:pt idx="324">
                  <c:v>5.3487999999999998</c:v>
                </c:pt>
                <c:pt idx="325">
                  <c:v>5.3390000000000004</c:v>
                </c:pt>
                <c:pt idx="326">
                  <c:v>5.3474000000000004</c:v>
                </c:pt>
                <c:pt idx="327">
                  <c:v>0.28920000000000001</c:v>
                </c:pt>
                <c:pt idx="328">
                  <c:v>0.42249999999999999</c:v>
                </c:pt>
                <c:pt idx="329">
                  <c:v>0.61360000000000003</c:v>
                </c:pt>
                <c:pt idx="330">
                  <c:v>0.91690000000000005</c:v>
                </c:pt>
                <c:pt idx="331">
                  <c:v>1.3156000000000001</c:v>
                </c:pt>
                <c:pt idx="332">
                  <c:v>2.0731999999999999</c:v>
                </c:pt>
                <c:pt idx="333">
                  <c:v>3.0680999999999998</c:v>
                </c:pt>
                <c:pt idx="334">
                  <c:v>3.8243999999999998</c:v>
                </c:pt>
                <c:pt idx="335">
                  <c:v>4.7614999999999998</c:v>
                </c:pt>
                <c:pt idx="336">
                  <c:v>5.0102000000000002</c:v>
                </c:pt>
                <c:pt idx="337">
                  <c:v>5.2739000000000003</c:v>
                </c:pt>
                <c:pt idx="338">
                  <c:v>5.39</c:v>
                </c:pt>
                <c:pt idx="339">
                  <c:v>5.4055</c:v>
                </c:pt>
                <c:pt idx="340">
                  <c:v>5.4222999999999999</c:v>
                </c:pt>
                <c:pt idx="341">
                  <c:v>5.4496000000000002</c:v>
                </c:pt>
                <c:pt idx="342">
                  <c:v>5.4733000000000001</c:v>
                </c:pt>
                <c:pt idx="343">
                  <c:v>5.4654999999999996</c:v>
                </c:pt>
                <c:pt idx="344">
                  <c:v>5.3989000000000003</c:v>
                </c:pt>
                <c:pt idx="345">
                  <c:v>5.2317</c:v>
                </c:pt>
                <c:pt idx="346">
                  <c:v>5.2866</c:v>
                </c:pt>
                <c:pt idx="347">
                  <c:v>0.30149999999999999</c:v>
                </c:pt>
                <c:pt idx="348">
                  <c:v>0.56140000000000001</c:v>
                </c:pt>
                <c:pt idx="349">
                  <c:v>0.71489999999999998</c:v>
                </c:pt>
                <c:pt idx="350">
                  <c:v>1.2471000000000001</c:v>
                </c:pt>
                <c:pt idx="351">
                  <c:v>1.764</c:v>
                </c:pt>
                <c:pt idx="352">
                  <c:v>2.5964</c:v>
                </c:pt>
                <c:pt idx="353">
                  <c:v>3.1267</c:v>
                </c:pt>
                <c:pt idx="354">
                  <c:v>3.9379</c:v>
                </c:pt>
                <c:pt idx="355">
                  <c:v>4.5810000000000004</c:v>
                </c:pt>
                <c:pt idx="356">
                  <c:v>4.8000999999999996</c:v>
                </c:pt>
                <c:pt idx="357">
                  <c:v>5.0343999999999998</c:v>
                </c:pt>
                <c:pt idx="358">
                  <c:v>5.2675999999999998</c:v>
                </c:pt>
                <c:pt idx="359">
                  <c:v>5.3304</c:v>
                </c:pt>
                <c:pt idx="360">
                  <c:v>5.3749000000000002</c:v>
                </c:pt>
                <c:pt idx="361">
                  <c:v>5.3567999999999998</c:v>
                </c:pt>
                <c:pt idx="362">
                  <c:v>5.3536000000000001</c:v>
                </c:pt>
                <c:pt idx="363">
                  <c:v>5.3521000000000001</c:v>
                </c:pt>
                <c:pt idx="364">
                  <c:v>5.3590999999999998</c:v>
                </c:pt>
                <c:pt idx="365">
                  <c:v>5.3334999999999999</c:v>
                </c:pt>
                <c:pt idx="366">
                  <c:v>5.3425000000000002</c:v>
                </c:pt>
                <c:pt idx="367">
                  <c:v>0.45590000000000003</c:v>
                </c:pt>
                <c:pt idx="368">
                  <c:v>0.68310000000000004</c:v>
                </c:pt>
                <c:pt idx="369">
                  <c:v>1.1167</c:v>
                </c:pt>
                <c:pt idx="370">
                  <c:v>1.7879</c:v>
                </c:pt>
                <c:pt idx="371">
                  <c:v>2.2734000000000001</c:v>
                </c:pt>
                <c:pt idx="372">
                  <c:v>2.7216</c:v>
                </c:pt>
                <c:pt idx="373">
                  <c:v>3.0531999999999999</c:v>
                </c:pt>
                <c:pt idx="374">
                  <c:v>3.6177000000000001</c:v>
                </c:pt>
                <c:pt idx="375">
                  <c:v>4.3296000000000001</c:v>
                </c:pt>
                <c:pt idx="376">
                  <c:v>4.6913</c:v>
                </c:pt>
                <c:pt idx="377">
                  <c:v>5.0368000000000004</c:v>
                </c:pt>
                <c:pt idx="378">
                  <c:v>5.3331</c:v>
                </c:pt>
                <c:pt idx="379">
                  <c:v>5.4935999999999998</c:v>
                </c:pt>
                <c:pt idx="380">
                  <c:v>5.4984999999999999</c:v>
                </c:pt>
                <c:pt idx="381">
                  <c:v>5.5075000000000003</c:v>
                </c:pt>
                <c:pt idx="382">
                  <c:v>5.4100999999999999</c:v>
                </c:pt>
                <c:pt idx="383">
                  <c:v>5.4901999999999997</c:v>
                </c:pt>
                <c:pt idx="384">
                  <c:v>5.4574999999999996</c:v>
                </c:pt>
                <c:pt idx="385">
                  <c:v>5.4446000000000003</c:v>
                </c:pt>
                <c:pt idx="386">
                  <c:v>5.4257</c:v>
                </c:pt>
                <c:pt idx="387">
                  <c:v>5.4246999999999996</c:v>
                </c:pt>
                <c:pt idx="388">
                  <c:v>5.4245999999999999</c:v>
                </c:pt>
                <c:pt idx="389">
                  <c:v>5.4257</c:v>
                </c:pt>
                <c:pt idx="390">
                  <c:v>0.27979999999999999</c:v>
                </c:pt>
                <c:pt idx="391">
                  <c:v>0.44330000000000003</c:v>
                </c:pt>
                <c:pt idx="392">
                  <c:v>0.71179999999999999</c:v>
                </c:pt>
                <c:pt idx="393">
                  <c:v>1.3491</c:v>
                </c:pt>
                <c:pt idx="394">
                  <c:v>1.7164999999999999</c:v>
                </c:pt>
                <c:pt idx="395">
                  <c:v>2.5427</c:v>
                </c:pt>
                <c:pt idx="396">
                  <c:v>3.0238999999999998</c:v>
                </c:pt>
                <c:pt idx="397">
                  <c:v>3.5705</c:v>
                </c:pt>
                <c:pt idx="398">
                  <c:v>4.5461999999999998</c:v>
                </c:pt>
                <c:pt idx="399">
                  <c:v>4.9242999999999997</c:v>
                </c:pt>
                <c:pt idx="400">
                  <c:v>5.3415999999999997</c:v>
                </c:pt>
                <c:pt idx="401">
                  <c:v>5.4173</c:v>
                </c:pt>
                <c:pt idx="402">
                  <c:v>5.4821999999999997</c:v>
                </c:pt>
                <c:pt idx="403">
                  <c:v>5.5231000000000003</c:v>
                </c:pt>
                <c:pt idx="404">
                  <c:v>5.5404</c:v>
                </c:pt>
                <c:pt idx="405">
                  <c:v>5.5453999999999999</c:v>
                </c:pt>
                <c:pt idx="406">
                  <c:v>5.6096000000000004</c:v>
                </c:pt>
                <c:pt idx="407">
                  <c:v>5.6166</c:v>
                </c:pt>
                <c:pt idx="408">
                  <c:v>5.5952999999999999</c:v>
                </c:pt>
                <c:pt idx="409">
                  <c:v>5.5434000000000001</c:v>
                </c:pt>
                <c:pt idx="410">
                  <c:v>5.5233999999999996</c:v>
                </c:pt>
                <c:pt idx="411">
                  <c:v>5.5103</c:v>
                </c:pt>
                <c:pt idx="412">
                  <c:v>5.4790000000000001</c:v>
                </c:pt>
                <c:pt idx="413">
                  <c:v>5.4645000000000001</c:v>
                </c:pt>
                <c:pt idx="414">
                  <c:v>0.28549999999999998</c:v>
                </c:pt>
                <c:pt idx="415">
                  <c:v>0.52780000000000005</c:v>
                </c:pt>
                <c:pt idx="416">
                  <c:v>0.7167</c:v>
                </c:pt>
                <c:pt idx="417">
                  <c:v>1.2427999999999999</c:v>
                </c:pt>
                <c:pt idx="418">
                  <c:v>1.6431</c:v>
                </c:pt>
                <c:pt idx="419">
                  <c:v>2.0259999999999998</c:v>
                </c:pt>
                <c:pt idx="420">
                  <c:v>2.6320999999999999</c:v>
                </c:pt>
                <c:pt idx="421">
                  <c:v>2.9087000000000001</c:v>
                </c:pt>
                <c:pt idx="422">
                  <c:v>3.5832000000000002</c:v>
                </c:pt>
                <c:pt idx="423">
                  <c:v>3.9064000000000001</c:v>
                </c:pt>
                <c:pt idx="424">
                  <c:v>4.0045999999999999</c:v>
                </c:pt>
                <c:pt idx="425">
                  <c:v>4.2298999999999998</c:v>
                </c:pt>
                <c:pt idx="426">
                  <c:v>4.3634000000000004</c:v>
                </c:pt>
                <c:pt idx="427">
                  <c:v>4.8540999999999999</c:v>
                </c:pt>
                <c:pt idx="428">
                  <c:v>5.0483000000000002</c:v>
                </c:pt>
                <c:pt idx="429">
                  <c:v>5.3605</c:v>
                </c:pt>
                <c:pt idx="430">
                  <c:v>5.3635000000000002</c:v>
                </c:pt>
                <c:pt idx="431">
                  <c:v>5.5934999999999997</c:v>
                </c:pt>
                <c:pt idx="432">
                  <c:v>5.6215999999999999</c:v>
                </c:pt>
                <c:pt idx="433">
                  <c:v>5.5936000000000003</c:v>
                </c:pt>
                <c:pt idx="434">
                  <c:v>5.5442999999999998</c:v>
                </c:pt>
                <c:pt idx="435">
                  <c:v>5.5391000000000004</c:v>
                </c:pt>
                <c:pt idx="436">
                  <c:v>5.5627000000000004</c:v>
                </c:pt>
                <c:pt idx="437">
                  <c:v>0.30109999999999998</c:v>
                </c:pt>
                <c:pt idx="438">
                  <c:v>0.41660000000000003</c:v>
                </c:pt>
                <c:pt idx="439">
                  <c:v>0.63019999999999998</c:v>
                </c:pt>
                <c:pt idx="440">
                  <c:v>0.80349999999999999</c:v>
                </c:pt>
                <c:pt idx="441">
                  <c:v>1.1163000000000001</c:v>
                </c:pt>
                <c:pt idx="442">
                  <c:v>1.5447</c:v>
                </c:pt>
                <c:pt idx="443">
                  <c:v>2.0767000000000002</c:v>
                </c:pt>
                <c:pt idx="444">
                  <c:v>2.5777999999999999</c:v>
                </c:pt>
                <c:pt idx="445">
                  <c:v>3.1627999999999998</c:v>
                </c:pt>
                <c:pt idx="446">
                  <c:v>3.4407999999999999</c:v>
                </c:pt>
                <c:pt idx="447">
                  <c:v>3.9337</c:v>
                </c:pt>
                <c:pt idx="448">
                  <c:v>4.3064</c:v>
                </c:pt>
                <c:pt idx="449">
                  <c:v>4.5335000000000001</c:v>
                </c:pt>
                <c:pt idx="450">
                  <c:v>4.9025999999999996</c:v>
                </c:pt>
                <c:pt idx="451">
                  <c:v>5.1814999999999998</c:v>
                </c:pt>
                <c:pt idx="452">
                  <c:v>5.5712000000000002</c:v>
                </c:pt>
                <c:pt idx="453">
                  <c:v>5.6443000000000003</c:v>
                </c:pt>
                <c:pt idx="454">
                  <c:v>5.6337000000000002</c:v>
                </c:pt>
                <c:pt idx="455">
                  <c:v>5.5285000000000002</c:v>
                </c:pt>
                <c:pt idx="456">
                  <c:v>5.5282</c:v>
                </c:pt>
                <c:pt idx="457">
                  <c:v>0.32679999999999998</c:v>
                </c:pt>
                <c:pt idx="458">
                  <c:v>0.45979999999999999</c:v>
                </c:pt>
                <c:pt idx="459">
                  <c:v>0.59670000000000001</c:v>
                </c:pt>
                <c:pt idx="460">
                  <c:v>0.90380000000000005</c:v>
                </c:pt>
                <c:pt idx="461">
                  <c:v>1.2498</c:v>
                </c:pt>
                <c:pt idx="462">
                  <c:v>1.5559000000000001</c:v>
                </c:pt>
                <c:pt idx="463">
                  <c:v>1.8207</c:v>
                </c:pt>
                <c:pt idx="464">
                  <c:v>2.2364999999999999</c:v>
                </c:pt>
                <c:pt idx="465">
                  <c:v>3.2271999999999998</c:v>
                </c:pt>
                <c:pt idx="466">
                  <c:v>3.5065</c:v>
                </c:pt>
                <c:pt idx="467">
                  <c:v>3.645</c:v>
                </c:pt>
                <c:pt idx="468">
                  <c:v>3.9647000000000001</c:v>
                </c:pt>
                <c:pt idx="469">
                  <c:v>4.6494</c:v>
                </c:pt>
                <c:pt idx="470">
                  <c:v>4.8902999999999999</c:v>
                </c:pt>
                <c:pt idx="471">
                  <c:v>5.4310999999999998</c:v>
                </c:pt>
                <c:pt idx="472">
                  <c:v>5.4231999999999996</c:v>
                </c:pt>
                <c:pt idx="473">
                  <c:v>5.5838000000000001</c:v>
                </c:pt>
                <c:pt idx="474">
                  <c:v>5.5628000000000002</c:v>
                </c:pt>
                <c:pt idx="475">
                  <c:v>5.5079000000000002</c:v>
                </c:pt>
                <c:pt idx="476">
                  <c:v>5.4901999999999997</c:v>
                </c:pt>
                <c:pt idx="477">
                  <c:v>5.4969999999999999</c:v>
                </c:pt>
                <c:pt idx="478">
                  <c:v>5.5167999999999999</c:v>
                </c:pt>
                <c:pt idx="479">
                  <c:v>0.24379999999999999</c:v>
                </c:pt>
                <c:pt idx="480">
                  <c:v>0.36470000000000002</c:v>
                </c:pt>
                <c:pt idx="481">
                  <c:v>0.57120000000000004</c:v>
                </c:pt>
                <c:pt idx="482">
                  <c:v>0.81210000000000004</c:v>
                </c:pt>
                <c:pt idx="483">
                  <c:v>1.1467000000000001</c:v>
                </c:pt>
                <c:pt idx="484">
                  <c:v>1.3754</c:v>
                </c:pt>
                <c:pt idx="485">
                  <c:v>1.6475</c:v>
                </c:pt>
                <c:pt idx="486">
                  <c:v>2.2782</c:v>
                </c:pt>
                <c:pt idx="487">
                  <c:v>2.7008999999999999</c:v>
                </c:pt>
                <c:pt idx="488">
                  <c:v>3.2033999999999998</c:v>
                </c:pt>
                <c:pt idx="489">
                  <c:v>3.6253000000000002</c:v>
                </c:pt>
                <c:pt idx="490">
                  <c:v>3.8618000000000001</c:v>
                </c:pt>
                <c:pt idx="491">
                  <c:v>4.1601999999999997</c:v>
                </c:pt>
                <c:pt idx="492">
                  <c:v>4.5747999999999998</c:v>
                </c:pt>
                <c:pt idx="493">
                  <c:v>5.2320000000000002</c:v>
                </c:pt>
                <c:pt idx="494">
                  <c:v>5.4885999999999999</c:v>
                </c:pt>
                <c:pt idx="495">
                  <c:v>5.7412000000000001</c:v>
                </c:pt>
                <c:pt idx="496">
                  <c:v>5.7394999999999996</c:v>
                </c:pt>
                <c:pt idx="497">
                  <c:v>5.6574</c:v>
                </c:pt>
                <c:pt idx="498">
                  <c:v>5.7282000000000002</c:v>
                </c:pt>
                <c:pt idx="499">
                  <c:v>5.6896000000000004</c:v>
                </c:pt>
                <c:pt idx="500">
                  <c:v>5.6159999999999997</c:v>
                </c:pt>
                <c:pt idx="501">
                  <c:v>5.6052</c:v>
                </c:pt>
                <c:pt idx="502">
                  <c:v>5.5433000000000003</c:v>
                </c:pt>
                <c:pt idx="503">
                  <c:v>4.7884000000000002</c:v>
                </c:pt>
                <c:pt idx="504">
                  <c:v>5.7775999999999996</c:v>
                </c:pt>
                <c:pt idx="505">
                  <c:v>5.8070000000000004</c:v>
                </c:pt>
                <c:pt idx="506">
                  <c:v>5.8448000000000002</c:v>
                </c:pt>
                <c:pt idx="507">
                  <c:v>3.2176999999999998</c:v>
                </c:pt>
                <c:pt idx="508">
                  <c:v>3.4171</c:v>
                </c:pt>
                <c:pt idx="509">
                  <c:v>3.8702000000000001</c:v>
                </c:pt>
                <c:pt idx="510">
                  <c:v>4.6261000000000001</c:v>
                </c:pt>
                <c:pt idx="511">
                  <c:v>5.4204999999999997</c:v>
                </c:pt>
                <c:pt idx="512">
                  <c:v>5.8616000000000001</c:v>
                </c:pt>
                <c:pt idx="513">
                  <c:v>5.8205</c:v>
                </c:pt>
                <c:pt idx="514">
                  <c:v>5.8151999999999999</c:v>
                </c:pt>
                <c:pt idx="515">
                  <c:v>0.2636</c:v>
                </c:pt>
                <c:pt idx="516">
                  <c:v>0.4012</c:v>
                </c:pt>
                <c:pt idx="517">
                  <c:v>0.58099999999999996</c:v>
                </c:pt>
                <c:pt idx="518">
                  <c:v>0.89539999999999997</c:v>
                </c:pt>
                <c:pt idx="519">
                  <c:v>1.1067</c:v>
                </c:pt>
                <c:pt idx="520">
                  <c:v>1.3258000000000001</c:v>
                </c:pt>
                <c:pt idx="521">
                  <c:v>1.5932999999999999</c:v>
                </c:pt>
                <c:pt idx="522">
                  <c:v>1.8443000000000001</c:v>
                </c:pt>
                <c:pt idx="523">
                  <c:v>2.3795000000000002</c:v>
                </c:pt>
                <c:pt idx="524">
                  <c:v>2.8534999999999999</c:v>
                </c:pt>
                <c:pt idx="525">
                  <c:v>3.2867999999999999</c:v>
                </c:pt>
                <c:pt idx="526">
                  <c:v>3.2403</c:v>
                </c:pt>
                <c:pt idx="527">
                  <c:v>3.4887000000000001</c:v>
                </c:pt>
                <c:pt idx="528">
                  <c:v>3.7454000000000001</c:v>
                </c:pt>
                <c:pt idx="529">
                  <c:v>3.9340000000000002</c:v>
                </c:pt>
                <c:pt idx="530">
                  <c:v>4.4269999999999996</c:v>
                </c:pt>
                <c:pt idx="531">
                  <c:v>4.9652000000000003</c:v>
                </c:pt>
                <c:pt idx="532">
                  <c:v>5.6162999999999998</c:v>
                </c:pt>
                <c:pt idx="533">
                  <c:v>5.8219000000000003</c:v>
                </c:pt>
                <c:pt idx="534">
                  <c:v>5.6691000000000003</c:v>
                </c:pt>
                <c:pt idx="535">
                  <c:v>0.57130000000000003</c:v>
                </c:pt>
                <c:pt idx="536">
                  <c:v>0.74629999999999996</c:v>
                </c:pt>
                <c:pt idx="537">
                  <c:v>1.0563</c:v>
                </c:pt>
                <c:pt idx="538">
                  <c:v>1.3203</c:v>
                </c:pt>
                <c:pt idx="539">
                  <c:v>1.4238999999999999</c:v>
                </c:pt>
                <c:pt idx="540">
                  <c:v>1.7907</c:v>
                </c:pt>
                <c:pt idx="541">
                  <c:v>2.2993000000000001</c:v>
                </c:pt>
                <c:pt idx="542">
                  <c:v>2.7435999999999998</c:v>
                </c:pt>
                <c:pt idx="543">
                  <c:v>3.0240999999999998</c:v>
                </c:pt>
                <c:pt idx="544">
                  <c:v>3.1892</c:v>
                </c:pt>
                <c:pt idx="545">
                  <c:v>3.379</c:v>
                </c:pt>
                <c:pt idx="546">
                  <c:v>3.6575000000000002</c:v>
                </c:pt>
                <c:pt idx="547">
                  <c:v>4.7845000000000004</c:v>
                </c:pt>
                <c:pt idx="548">
                  <c:v>5.1387</c:v>
                </c:pt>
                <c:pt idx="549">
                  <c:v>5.5538999999999996</c:v>
                </c:pt>
                <c:pt idx="550">
                  <c:v>5.7568999999999999</c:v>
                </c:pt>
                <c:pt idx="551">
                  <c:v>5.7038000000000002</c:v>
                </c:pt>
                <c:pt idx="552">
                  <c:v>5.7027999999999999</c:v>
                </c:pt>
                <c:pt idx="553">
                  <c:v>5.6940999999999997</c:v>
                </c:pt>
                <c:pt idx="554">
                  <c:v>0.2525</c:v>
                </c:pt>
                <c:pt idx="555">
                  <c:v>0.36249999999999999</c:v>
                </c:pt>
                <c:pt idx="556">
                  <c:v>0.55910000000000004</c:v>
                </c:pt>
                <c:pt idx="557">
                  <c:v>0.75529999999999997</c:v>
                </c:pt>
                <c:pt idx="558">
                  <c:v>1.0462</c:v>
                </c:pt>
                <c:pt idx="559">
                  <c:v>1.2178</c:v>
                </c:pt>
                <c:pt idx="560">
                  <c:v>1.5049999999999999</c:v>
                </c:pt>
                <c:pt idx="561">
                  <c:v>1.9625999999999999</c:v>
                </c:pt>
                <c:pt idx="562">
                  <c:v>2.4192</c:v>
                </c:pt>
                <c:pt idx="563">
                  <c:v>2.5750000000000002</c:v>
                </c:pt>
                <c:pt idx="564">
                  <c:v>2.9327999999999999</c:v>
                </c:pt>
                <c:pt idx="565">
                  <c:v>3.2654999999999998</c:v>
                </c:pt>
                <c:pt idx="566">
                  <c:v>3.9881000000000002</c:v>
                </c:pt>
                <c:pt idx="567">
                  <c:v>4.4017999999999997</c:v>
                </c:pt>
                <c:pt idx="568">
                  <c:v>4.8522999999999996</c:v>
                </c:pt>
                <c:pt idx="569">
                  <c:v>5.0060000000000002</c:v>
                </c:pt>
                <c:pt idx="570">
                  <c:v>5.4438000000000004</c:v>
                </c:pt>
                <c:pt idx="571">
                  <c:v>5.4410999999999996</c:v>
                </c:pt>
                <c:pt idx="572">
                  <c:v>5.7916999999999996</c:v>
                </c:pt>
                <c:pt idx="573">
                  <c:v>5.6927000000000003</c:v>
                </c:pt>
                <c:pt idx="574">
                  <c:v>5.6898999999999997</c:v>
                </c:pt>
                <c:pt idx="575">
                  <c:v>5.6981000000000002</c:v>
                </c:pt>
                <c:pt idx="576">
                  <c:v>0.2399</c:v>
                </c:pt>
                <c:pt idx="577">
                  <c:v>0.3669</c:v>
                </c:pt>
                <c:pt idx="578">
                  <c:v>0.52849999999999997</c:v>
                </c:pt>
                <c:pt idx="579">
                  <c:v>0.79320000000000002</c:v>
                </c:pt>
                <c:pt idx="580">
                  <c:v>1.0206</c:v>
                </c:pt>
                <c:pt idx="581">
                  <c:v>1.2243999999999999</c:v>
                </c:pt>
                <c:pt idx="582">
                  <c:v>1.5168999999999999</c:v>
                </c:pt>
                <c:pt idx="583">
                  <c:v>1.879</c:v>
                </c:pt>
                <c:pt idx="584">
                  <c:v>2.1903999999999999</c:v>
                </c:pt>
                <c:pt idx="585">
                  <c:v>2.6606000000000001</c:v>
                </c:pt>
                <c:pt idx="586">
                  <c:v>2.6905000000000001</c:v>
                </c:pt>
                <c:pt idx="587">
                  <c:v>3.0933999999999999</c:v>
                </c:pt>
                <c:pt idx="588">
                  <c:v>3.1093000000000002</c:v>
                </c:pt>
                <c:pt idx="589">
                  <c:v>3.6585999999999999</c:v>
                </c:pt>
                <c:pt idx="590">
                  <c:v>4.0810000000000004</c:v>
                </c:pt>
                <c:pt idx="591">
                  <c:v>4.9494999999999996</c:v>
                </c:pt>
                <c:pt idx="592">
                  <c:v>4.9509999999999996</c:v>
                </c:pt>
                <c:pt idx="593">
                  <c:v>5.6315</c:v>
                </c:pt>
                <c:pt idx="594">
                  <c:v>5.6863999999999999</c:v>
                </c:pt>
                <c:pt idx="595">
                  <c:v>5.7168000000000001</c:v>
                </c:pt>
                <c:pt idx="596">
                  <c:v>5.7309999999999999</c:v>
                </c:pt>
                <c:pt idx="597">
                  <c:v>5.7343999999999999</c:v>
                </c:pt>
                <c:pt idx="598">
                  <c:v>5.7434000000000003</c:v>
                </c:pt>
                <c:pt idx="599">
                  <c:v>5.7359</c:v>
                </c:pt>
                <c:pt idx="600">
                  <c:v>3.9689999999999999</c:v>
                </c:pt>
                <c:pt idx="601">
                  <c:v>4.2346000000000004</c:v>
                </c:pt>
                <c:pt idx="602">
                  <c:v>4.6193999999999997</c:v>
                </c:pt>
                <c:pt idx="603">
                  <c:v>5.3958000000000004</c:v>
                </c:pt>
                <c:pt idx="604">
                  <c:v>5.8330000000000002</c:v>
                </c:pt>
                <c:pt idx="605">
                  <c:v>5.8185000000000002</c:v>
                </c:pt>
                <c:pt idx="606">
                  <c:v>5.8308999999999997</c:v>
                </c:pt>
                <c:pt idx="607">
                  <c:v>5.8476999999999997</c:v>
                </c:pt>
                <c:pt idx="608">
                  <c:v>5.8258000000000001</c:v>
                </c:pt>
                <c:pt idx="609">
                  <c:v>0.32029999999999997</c:v>
                </c:pt>
                <c:pt idx="610">
                  <c:v>0.46729999999999999</c:v>
                </c:pt>
                <c:pt idx="611">
                  <c:v>0.58520000000000005</c:v>
                </c:pt>
                <c:pt idx="612">
                  <c:v>0.85609999999999997</c:v>
                </c:pt>
                <c:pt idx="613">
                  <c:v>1.4739</c:v>
                </c:pt>
                <c:pt idx="614">
                  <c:v>2.1890000000000001</c:v>
                </c:pt>
                <c:pt idx="615">
                  <c:v>2.4026000000000001</c:v>
                </c:pt>
                <c:pt idx="616">
                  <c:v>2.9834000000000001</c:v>
                </c:pt>
                <c:pt idx="617">
                  <c:v>3.6579999999999999</c:v>
                </c:pt>
                <c:pt idx="618">
                  <c:v>3.9218999999999999</c:v>
                </c:pt>
                <c:pt idx="619">
                  <c:v>4.3208000000000002</c:v>
                </c:pt>
                <c:pt idx="620">
                  <c:v>4.6581999999999999</c:v>
                </c:pt>
                <c:pt idx="621">
                  <c:v>5.0677000000000003</c:v>
                </c:pt>
                <c:pt idx="622">
                  <c:v>5.4734999999999996</c:v>
                </c:pt>
                <c:pt idx="623">
                  <c:v>5.5711000000000004</c:v>
                </c:pt>
                <c:pt idx="624">
                  <c:v>5.548</c:v>
                </c:pt>
                <c:pt idx="625">
                  <c:v>5.5381</c:v>
                </c:pt>
                <c:pt idx="626">
                  <c:v>5.5305</c:v>
                </c:pt>
                <c:pt idx="627">
                  <c:v>5.5274999999999999</c:v>
                </c:pt>
                <c:pt idx="628">
                  <c:v>5.5457000000000001</c:v>
                </c:pt>
                <c:pt idx="629">
                  <c:v>5.5453999999999999</c:v>
                </c:pt>
                <c:pt idx="630">
                  <c:v>0.42180000000000001</c:v>
                </c:pt>
                <c:pt idx="631">
                  <c:v>0.57530000000000003</c:v>
                </c:pt>
                <c:pt idx="632">
                  <c:v>0.95140000000000002</c:v>
                </c:pt>
                <c:pt idx="633">
                  <c:v>1.2813000000000001</c:v>
                </c:pt>
                <c:pt idx="634">
                  <c:v>1.8183</c:v>
                </c:pt>
                <c:pt idx="635">
                  <c:v>2.3957000000000002</c:v>
                </c:pt>
                <c:pt idx="636">
                  <c:v>2.6036000000000001</c:v>
                </c:pt>
                <c:pt idx="637">
                  <c:v>2.7837000000000001</c:v>
                </c:pt>
                <c:pt idx="638">
                  <c:v>3.0596000000000001</c:v>
                </c:pt>
                <c:pt idx="639">
                  <c:v>3.1865999999999999</c:v>
                </c:pt>
                <c:pt idx="640">
                  <c:v>3.9043999999999999</c:v>
                </c:pt>
                <c:pt idx="641">
                  <c:v>4.3177000000000003</c:v>
                </c:pt>
                <c:pt idx="642">
                  <c:v>4.9295</c:v>
                </c:pt>
                <c:pt idx="643">
                  <c:v>5.6105999999999998</c:v>
                </c:pt>
                <c:pt idx="644">
                  <c:v>5.6485000000000003</c:v>
                </c:pt>
                <c:pt idx="645">
                  <c:v>5.6451000000000002</c:v>
                </c:pt>
                <c:pt idx="646">
                  <c:v>5.6619999999999999</c:v>
                </c:pt>
                <c:pt idx="647">
                  <c:v>5.6486999999999998</c:v>
                </c:pt>
                <c:pt idx="648">
                  <c:v>5.6494</c:v>
                </c:pt>
                <c:pt idx="649">
                  <c:v>5.6466000000000003</c:v>
                </c:pt>
                <c:pt idx="650">
                  <c:v>5.6875</c:v>
                </c:pt>
                <c:pt idx="651">
                  <c:v>2.3578000000000001</c:v>
                </c:pt>
                <c:pt idx="652">
                  <c:v>2.3515999999999999</c:v>
                </c:pt>
                <c:pt idx="653">
                  <c:v>2.5103</c:v>
                </c:pt>
                <c:pt idx="654">
                  <c:v>2.8967999999999998</c:v>
                </c:pt>
                <c:pt idx="655">
                  <c:v>3.2877000000000001</c:v>
                </c:pt>
                <c:pt idx="656">
                  <c:v>3.9073000000000002</c:v>
                </c:pt>
                <c:pt idx="657">
                  <c:v>4.8746</c:v>
                </c:pt>
                <c:pt idx="658">
                  <c:v>5.0034000000000001</c:v>
                </c:pt>
                <c:pt idx="659">
                  <c:v>4.9995000000000003</c:v>
                </c:pt>
                <c:pt idx="660">
                  <c:v>4.9800000000000004</c:v>
                </c:pt>
                <c:pt idx="661">
                  <c:v>4.9500000000000002E-2</c:v>
                </c:pt>
                <c:pt idx="662">
                  <c:v>3.3399999999999999E-2</c:v>
                </c:pt>
                <c:pt idx="663">
                  <c:v>0.16830000000000001</c:v>
                </c:pt>
                <c:pt idx="664">
                  <c:v>0.34849999999999998</c:v>
                </c:pt>
                <c:pt idx="665">
                  <c:v>0.62860000000000005</c:v>
                </c:pt>
                <c:pt idx="666">
                  <c:v>0.81140000000000001</c:v>
                </c:pt>
                <c:pt idx="667">
                  <c:v>1.0913999999999999</c:v>
                </c:pt>
                <c:pt idx="668">
                  <c:v>1.5739000000000001</c:v>
                </c:pt>
                <c:pt idx="669">
                  <c:v>1.9218</c:v>
                </c:pt>
                <c:pt idx="670">
                  <c:v>1.8541000000000001</c:v>
                </c:pt>
                <c:pt idx="671">
                  <c:v>2.1871999999999998</c:v>
                </c:pt>
                <c:pt idx="672">
                  <c:v>2.1951000000000001</c:v>
                </c:pt>
                <c:pt idx="673">
                  <c:v>2.2833999999999999</c:v>
                </c:pt>
                <c:pt idx="674">
                  <c:v>2.4203999999999999</c:v>
                </c:pt>
                <c:pt idx="675">
                  <c:v>2.4984999999999999</c:v>
                </c:pt>
                <c:pt idx="676">
                  <c:v>2.7101999999999999</c:v>
                </c:pt>
                <c:pt idx="677">
                  <c:v>3.1052</c:v>
                </c:pt>
                <c:pt idx="678">
                  <c:v>3.3832</c:v>
                </c:pt>
                <c:pt idx="679">
                  <c:v>3.911</c:v>
                </c:pt>
                <c:pt idx="680">
                  <c:v>5.7685000000000004</c:v>
                </c:pt>
                <c:pt idx="681">
                  <c:v>5.9508000000000001</c:v>
                </c:pt>
                <c:pt idx="682">
                  <c:v>6.0294999999999996</c:v>
                </c:pt>
                <c:pt idx="683">
                  <c:v>6.0251000000000001</c:v>
                </c:pt>
                <c:pt idx="684">
                  <c:v>6.0118999999999998</c:v>
                </c:pt>
                <c:pt idx="685">
                  <c:v>3.4516</c:v>
                </c:pt>
                <c:pt idx="686">
                  <c:v>3.5508000000000002</c:v>
                </c:pt>
                <c:pt idx="687">
                  <c:v>3.7854000000000001</c:v>
                </c:pt>
                <c:pt idx="688">
                  <c:v>4.2674000000000003</c:v>
                </c:pt>
                <c:pt idx="689">
                  <c:v>4.1809000000000003</c:v>
                </c:pt>
                <c:pt idx="690">
                  <c:v>1.9086000000000001</c:v>
                </c:pt>
                <c:pt idx="691">
                  <c:v>2.1052</c:v>
                </c:pt>
                <c:pt idx="692">
                  <c:v>2.2334999999999998</c:v>
                </c:pt>
                <c:pt idx="693">
                  <c:v>2.5177</c:v>
                </c:pt>
                <c:pt idx="694">
                  <c:v>2.7568999999999999</c:v>
                </c:pt>
                <c:pt idx="695">
                  <c:v>3.0106000000000002</c:v>
                </c:pt>
                <c:pt idx="696">
                  <c:v>3.2395</c:v>
                </c:pt>
                <c:pt idx="697">
                  <c:v>3.8489</c:v>
                </c:pt>
                <c:pt idx="698">
                  <c:v>4.1037999999999997</c:v>
                </c:pt>
                <c:pt idx="699">
                  <c:v>5.0773000000000001</c:v>
                </c:pt>
                <c:pt idx="700">
                  <c:v>5.3476999999999997</c:v>
                </c:pt>
                <c:pt idx="701">
                  <c:v>5.3422000000000001</c:v>
                </c:pt>
                <c:pt idx="702">
                  <c:v>5.3127000000000004</c:v>
                </c:pt>
                <c:pt idx="703">
                  <c:v>3.5017999999999998</c:v>
                </c:pt>
                <c:pt idx="704">
                  <c:v>3.5832000000000002</c:v>
                </c:pt>
                <c:pt idx="705">
                  <c:v>5.2750000000000004</c:v>
                </c:pt>
                <c:pt idx="706">
                  <c:v>5.2918000000000003</c:v>
                </c:pt>
                <c:pt idx="707">
                  <c:v>5.3311000000000002</c:v>
                </c:pt>
                <c:pt idx="708">
                  <c:v>5.3665000000000003</c:v>
                </c:pt>
                <c:pt idx="709">
                  <c:v>5.2061000000000002</c:v>
                </c:pt>
                <c:pt idx="710">
                  <c:v>5.25</c:v>
                </c:pt>
                <c:pt idx="711">
                  <c:v>5.2622</c:v>
                </c:pt>
                <c:pt idx="712">
                  <c:v>3.0402999999999998</c:v>
                </c:pt>
                <c:pt idx="713">
                  <c:v>3.1762999999999999</c:v>
                </c:pt>
                <c:pt idx="714">
                  <c:v>3.2450000000000001</c:v>
                </c:pt>
                <c:pt idx="715">
                  <c:v>3.4497</c:v>
                </c:pt>
                <c:pt idx="716">
                  <c:v>4.0236000000000001</c:v>
                </c:pt>
                <c:pt idx="717">
                  <c:v>3.9864999999999999</c:v>
                </c:pt>
                <c:pt idx="718">
                  <c:v>4.1269999999999998</c:v>
                </c:pt>
                <c:pt idx="719">
                  <c:v>4.0768000000000004</c:v>
                </c:pt>
                <c:pt idx="720">
                  <c:v>3.0089000000000001</c:v>
                </c:pt>
                <c:pt idx="721">
                  <c:v>3.4230999999999998</c:v>
                </c:pt>
                <c:pt idx="722">
                  <c:v>3.6288999999999998</c:v>
                </c:pt>
                <c:pt idx="723">
                  <c:v>3.8361000000000001</c:v>
                </c:pt>
                <c:pt idx="724">
                  <c:v>5.3097000000000003</c:v>
                </c:pt>
                <c:pt idx="725">
                  <c:v>5.21</c:v>
                </c:pt>
                <c:pt idx="726">
                  <c:v>5.5137999999999998</c:v>
                </c:pt>
                <c:pt idx="727">
                  <c:v>5.4993999999999996</c:v>
                </c:pt>
                <c:pt idx="728">
                  <c:v>3.9624000000000001</c:v>
                </c:pt>
                <c:pt idx="729">
                  <c:v>4.5609999999999999</c:v>
                </c:pt>
                <c:pt idx="730">
                  <c:v>4.6253000000000002</c:v>
                </c:pt>
                <c:pt idx="731">
                  <c:v>4.7178000000000004</c:v>
                </c:pt>
                <c:pt idx="732">
                  <c:v>0.2286</c:v>
                </c:pt>
                <c:pt idx="733">
                  <c:v>0.38109999999999999</c:v>
                </c:pt>
                <c:pt idx="734">
                  <c:v>0.61880000000000002</c:v>
                </c:pt>
                <c:pt idx="735">
                  <c:v>0.86719999999999997</c:v>
                </c:pt>
                <c:pt idx="736">
                  <c:v>1.1314</c:v>
                </c:pt>
                <c:pt idx="737">
                  <c:v>1.2856000000000001</c:v>
                </c:pt>
                <c:pt idx="738">
                  <c:v>1.5176000000000001</c:v>
                </c:pt>
                <c:pt idx="739">
                  <c:v>1.8766</c:v>
                </c:pt>
                <c:pt idx="740">
                  <c:v>2.2191999999999998</c:v>
                </c:pt>
                <c:pt idx="741">
                  <c:v>2.3607</c:v>
                </c:pt>
                <c:pt idx="742">
                  <c:v>2.5741000000000001</c:v>
                </c:pt>
                <c:pt idx="743">
                  <c:v>2.7461000000000002</c:v>
                </c:pt>
                <c:pt idx="744">
                  <c:v>3.1225999999999998</c:v>
                </c:pt>
                <c:pt idx="745">
                  <c:v>3.2465000000000002</c:v>
                </c:pt>
                <c:pt idx="746">
                  <c:v>3.8948</c:v>
                </c:pt>
                <c:pt idx="747">
                  <c:v>3.9479000000000002</c:v>
                </c:pt>
                <c:pt idx="748">
                  <c:v>4.1829999999999998</c:v>
                </c:pt>
                <c:pt idx="749">
                  <c:v>4.4170999999999996</c:v>
                </c:pt>
                <c:pt idx="750">
                  <c:v>5.0602999999999998</c:v>
                </c:pt>
                <c:pt idx="751">
                  <c:v>5.4100999999999999</c:v>
                </c:pt>
                <c:pt idx="752">
                  <c:v>5.4795999999999996</c:v>
                </c:pt>
                <c:pt idx="753">
                  <c:v>5.4678000000000004</c:v>
                </c:pt>
                <c:pt idx="754">
                  <c:v>5.4973999999999998</c:v>
                </c:pt>
                <c:pt idx="755">
                  <c:v>5.5275999999999996</c:v>
                </c:pt>
                <c:pt idx="756">
                  <c:v>0.1066</c:v>
                </c:pt>
                <c:pt idx="757">
                  <c:v>0.10639999999999999</c:v>
                </c:pt>
                <c:pt idx="758">
                  <c:v>0.1719</c:v>
                </c:pt>
                <c:pt idx="759">
                  <c:v>0.23419999999999999</c:v>
                </c:pt>
                <c:pt idx="760">
                  <c:v>0.36480000000000001</c:v>
                </c:pt>
                <c:pt idx="761">
                  <c:v>0.44350000000000001</c:v>
                </c:pt>
                <c:pt idx="762">
                  <c:v>0.62839999999999996</c:v>
                </c:pt>
                <c:pt idx="763">
                  <c:v>0.88649999999999995</c:v>
                </c:pt>
                <c:pt idx="764">
                  <c:v>1.1263000000000001</c:v>
                </c:pt>
                <c:pt idx="765">
                  <c:v>1.3688</c:v>
                </c:pt>
                <c:pt idx="766">
                  <c:v>1.7612000000000001</c:v>
                </c:pt>
                <c:pt idx="767">
                  <c:v>2.1072000000000002</c:v>
                </c:pt>
                <c:pt idx="768">
                  <c:v>2.5137</c:v>
                </c:pt>
                <c:pt idx="769">
                  <c:v>2.9283999999999999</c:v>
                </c:pt>
                <c:pt idx="770">
                  <c:v>3.4001000000000001</c:v>
                </c:pt>
                <c:pt idx="771">
                  <c:v>3.6741999999999999</c:v>
                </c:pt>
                <c:pt idx="772">
                  <c:v>4.0667</c:v>
                </c:pt>
                <c:pt idx="773">
                  <c:v>4.1822999999999997</c:v>
                </c:pt>
                <c:pt idx="774">
                  <c:v>4.8029000000000002</c:v>
                </c:pt>
                <c:pt idx="775">
                  <c:v>5.6447000000000003</c:v>
                </c:pt>
                <c:pt idx="776">
                  <c:v>5.7382999999999997</c:v>
                </c:pt>
                <c:pt idx="777">
                  <c:v>5.6247999999999996</c:v>
                </c:pt>
                <c:pt idx="778">
                  <c:v>5.6264000000000003</c:v>
                </c:pt>
                <c:pt idx="779">
                  <c:v>5.641</c:v>
                </c:pt>
                <c:pt idx="780">
                  <c:v>4.5763999999999996</c:v>
                </c:pt>
                <c:pt idx="781">
                  <c:v>4.8639999999999999</c:v>
                </c:pt>
                <c:pt idx="782">
                  <c:v>4.8663999999999996</c:v>
                </c:pt>
                <c:pt idx="783">
                  <c:v>4.8962000000000003</c:v>
                </c:pt>
                <c:pt idx="784">
                  <c:v>0.35630000000000001</c:v>
                </c:pt>
                <c:pt idx="785">
                  <c:v>0.50749999999999995</c:v>
                </c:pt>
                <c:pt idx="786">
                  <c:v>0.6522</c:v>
                </c:pt>
                <c:pt idx="787">
                  <c:v>1.07</c:v>
                </c:pt>
                <c:pt idx="788">
                  <c:v>1.9748000000000001</c:v>
                </c:pt>
                <c:pt idx="789">
                  <c:v>2.2957999999999998</c:v>
                </c:pt>
                <c:pt idx="790">
                  <c:v>2.6126</c:v>
                </c:pt>
                <c:pt idx="791">
                  <c:v>2.9497</c:v>
                </c:pt>
                <c:pt idx="792">
                  <c:v>3.9056999999999999</c:v>
                </c:pt>
                <c:pt idx="793">
                  <c:v>4.4825999999999997</c:v>
                </c:pt>
                <c:pt idx="794">
                  <c:v>4.6013000000000002</c:v>
                </c:pt>
                <c:pt idx="795">
                  <c:v>4.8718000000000004</c:v>
                </c:pt>
                <c:pt idx="796">
                  <c:v>5.3282999999999996</c:v>
                </c:pt>
                <c:pt idx="797">
                  <c:v>5.4801000000000002</c:v>
                </c:pt>
                <c:pt idx="798">
                  <c:v>5.5685000000000002</c:v>
                </c:pt>
                <c:pt idx="799">
                  <c:v>5.5716000000000001</c:v>
                </c:pt>
                <c:pt idx="800">
                  <c:v>5.5526</c:v>
                </c:pt>
                <c:pt idx="801">
                  <c:v>5.5643000000000002</c:v>
                </c:pt>
                <c:pt idx="802">
                  <c:v>5.5519999999999996</c:v>
                </c:pt>
                <c:pt idx="803">
                  <c:v>5.5625</c:v>
                </c:pt>
                <c:pt idx="804">
                  <c:v>5.5983000000000001</c:v>
                </c:pt>
                <c:pt idx="805">
                  <c:v>0.38819999999999999</c:v>
                </c:pt>
                <c:pt idx="806">
                  <c:v>0.59189999999999998</c:v>
                </c:pt>
                <c:pt idx="807">
                  <c:v>1.0618000000000001</c:v>
                </c:pt>
                <c:pt idx="808">
                  <c:v>1.7642</c:v>
                </c:pt>
                <c:pt idx="809">
                  <c:v>2.1389999999999998</c:v>
                </c:pt>
                <c:pt idx="810">
                  <c:v>2.4190999999999998</c:v>
                </c:pt>
                <c:pt idx="811">
                  <c:v>2.5836000000000001</c:v>
                </c:pt>
                <c:pt idx="812">
                  <c:v>3.28</c:v>
                </c:pt>
                <c:pt idx="813">
                  <c:v>3.7323</c:v>
                </c:pt>
                <c:pt idx="814">
                  <c:v>4.0419999999999998</c:v>
                </c:pt>
                <c:pt idx="815">
                  <c:v>4.9223999999999997</c:v>
                </c:pt>
                <c:pt idx="816">
                  <c:v>5.4729999999999999</c:v>
                </c:pt>
                <c:pt idx="817">
                  <c:v>5.4404000000000003</c:v>
                </c:pt>
                <c:pt idx="818">
                  <c:v>5.5138999999999996</c:v>
                </c:pt>
                <c:pt idx="819">
                  <c:v>5.5407000000000002</c:v>
                </c:pt>
                <c:pt idx="820">
                  <c:v>5.5309999999999997</c:v>
                </c:pt>
                <c:pt idx="821">
                  <c:v>5.5353000000000003</c:v>
                </c:pt>
                <c:pt idx="822">
                  <c:v>5.5431999999999997</c:v>
                </c:pt>
                <c:pt idx="823">
                  <c:v>5.5433000000000003</c:v>
                </c:pt>
                <c:pt idx="824">
                  <c:v>5.5393999999999997</c:v>
                </c:pt>
                <c:pt idx="825">
                  <c:v>5.5194000000000001</c:v>
                </c:pt>
                <c:pt idx="826">
                  <c:v>5.5400999999999998</c:v>
                </c:pt>
                <c:pt idx="827">
                  <c:v>5.5376000000000003</c:v>
                </c:pt>
                <c:pt idx="828">
                  <c:v>5.5609999999999999</c:v>
                </c:pt>
                <c:pt idx="829">
                  <c:v>0.45879999999999999</c:v>
                </c:pt>
                <c:pt idx="830">
                  <c:v>0.78400000000000003</c:v>
                </c:pt>
                <c:pt idx="831">
                  <c:v>1.2322</c:v>
                </c:pt>
                <c:pt idx="832">
                  <c:v>1.9885999999999999</c:v>
                </c:pt>
                <c:pt idx="833">
                  <c:v>2.4106000000000001</c:v>
                </c:pt>
                <c:pt idx="834">
                  <c:v>2.7591999999999999</c:v>
                </c:pt>
                <c:pt idx="835">
                  <c:v>3.1703000000000001</c:v>
                </c:pt>
                <c:pt idx="836">
                  <c:v>3.8298999999999999</c:v>
                </c:pt>
                <c:pt idx="837">
                  <c:v>4.3578999999999999</c:v>
                </c:pt>
                <c:pt idx="838">
                  <c:v>4.6982999999999997</c:v>
                </c:pt>
                <c:pt idx="839">
                  <c:v>5.1341999999999999</c:v>
                </c:pt>
                <c:pt idx="840">
                  <c:v>5.3140000000000001</c:v>
                </c:pt>
                <c:pt idx="841">
                  <c:v>5.4844999999999997</c:v>
                </c:pt>
                <c:pt idx="842">
                  <c:v>5.5660999999999996</c:v>
                </c:pt>
                <c:pt idx="843">
                  <c:v>5.5381</c:v>
                </c:pt>
                <c:pt idx="844">
                  <c:v>5.5018000000000002</c:v>
                </c:pt>
                <c:pt idx="845">
                  <c:v>5.5061</c:v>
                </c:pt>
                <c:pt idx="846">
                  <c:v>5.5053999999999998</c:v>
                </c:pt>
                <c:pt idx="847">
                  <c:v>5.4997999999999996</c:v>
                </c:pt>
                <c:pt idx="848">
                  <c:v>5.4965000000000002</c:v>
                </c:pt>
                <c:pt idx="849">
                  <c:v>5.5243000000000002</c:v>
                </c:pt>
                <c:pt idx="850">
                  <c:v>0.3523</c:v>
                </c:pt>
                <c:pt idx="851">
                  <c:v>0.62809999999999999</c:v>
                </c:pt>
                <c:pt idx="852">
                  <c:v>0.98570000000000002</c:v>
                </c:pt>
                <c:pt idx="853">
                  <c:v>1.5707</c:v>
                </c:pt>
                <c:pt idx="854">
                  <c:v>2.2818000000000001</c:v>
                </c:pt>
                <c:pt idx="855">
                  <c:v>2.8191999999999999</c:v>
                </c:pt>
                <c:pt idx="856">
                  <c:v>3.3344</c:v>
                </c:pt>
                <c:pt idx="857">
                  <c:v>3.9691000000000001</c:v>
                </c:pt>
                <c:pt idx="858">
                  <c:v>4.7596999999999996</c:v>
                </c:pt>
                <c:pt idx="859">
                  <c:v>5.0476999999999999</c:v>
                </c:pt>
                <c:pt idx="860">
                  <c:v>5.29</c:v>
                </c:pt>
                <c:pt idx="861">
                  <c:v>5.3973000000000004</c:v>
                </c:pt>
                <c:pt idx="862">
                  <c:v>5.3581000000000003</c:v>
                </c:pt>
                <c:pt idx="863">
                  <c:v>5.3703000000000003</c:v>
                </c:pt>
                <c:pt idx="864">
                  <c:v>5.3823999999999996</c:v>
                </c:pt>
                <c:pt idx="865">
                  <c:v>5.3914</c:v>
                </c:pt>
                <c:pt idx="866">
                  <c:v>5.3884999999999996</c:v>
                </c:pt>
                <c:pt idx="867">
                  <c:v>5.3948</c:v>
                </c:pt>
                <c:pt idx="868">
                  <c:v>5.3985000000000003</c:v>
                </c:pt>
                <c:pt idx="869">
                  <c:v>5.3971999999999998</c:v>
                </c:pt>
                <c:pt idx="870">
                  <c:v>5.3491999999999997</c:v>
                </c:pt>
                <c:pt idx="871">
                  <c:v>0.43259999999999998</c:v>
                </c:pt>
                <c:pt idx="872">
                  <c:v>0.67589999999999995</c:v>
                </c:pt>
                <c:pt idx="873">
                  <c:v>0.80249999999999999</c:v>
                </c:pt>
                <c:pt idx="874">
                  <c:v>1.0770999999999999</c:v>
                </c:pt>
                <c:pt idx="875">
                  <c:v>1.5809</c:v>
                </c:pt>
                <c:pt idx="876">
                  <c:v>1.9777</c:v>
                </c:pt>
                <c:pt idx="877">
                  <c:v>2.2976000000000001</c:v>
                </c:pt>
                <c:pt idx="878">
                  <c:v>3.2488000000000001</c:v>
                </c:pt>
                <c:pt idx="879">
                  <c:v>3.5527000000000002</c:v>
                </c:pt>
                <c:pt idx="880">
                  <c:v>4.5434999999999999</c:v>
                </c:pt>
                <c:pt idx="881">
                  <c:v>4.8167</c:v>
                </c:pt>
                <c:pt idx="882">
                  <c:v>4.7054</c:v>
                </c:pt>
                <c:pt idx="883">
                  <c:v>5.0467000000000004</c:v>
                </c:pt>
                <c:pt idx="884">
                  <c:v>5.5998000000000001</c:v>
                </c:pt>
                <c:pt idx="885">
                  <c:v>5.6444999999999999</c:v>
                </c:pt>
                <c:pt idx="886">
                  <c:v>5.4641999999999999</c:v>
                </c:pt>
                <c:pt idx="887">
                  <c:v>5.4768999999999997</c:v>
                </c:pt>
                <c:pt idx="888">
                  <c:v>5.4649000000000001</c:v>
                </c:pt>
                <c:pt idx="889">
                  <c:v>5.4621000000000004</c:v>
                </c:pt>
                <c:pt idx="890">
                  <c:v>5.4638999999999998</c:v>
                </c:pt>
                <c:pt idx="891">
                  <c:v>5.4927000000000001</c:v>
                </c:pt>
                <c:pt idx="892">
                  <c:v>0.37540000000000001</c:v>
                </c:pt>
                <c:pt idx="893">
                  <c:v>0.74880000000000002</c:v>
                </c:pt>
                <c:pt idx="894">
                  <c:v>1.0295000000000001</c:v>
                </c:pt>
                <c:pt idx="895">
                  <c:v>1.6938</c:v>
                </c:pt>
                <c:pt idx="896">
                  <c:v>2.4836</c:v>
                </c:pt>
                <c:pt idx="897">
                  <c:v>2.9007000000000001</c:v>
                </c:pt>
                <c:pt idx="898">
                  <c:v>3.1896</c:v>
                </c:pt>
                <c:pt idx="899">
                  <c:v>3.9458000000000002</c:v>
                </c:pt>
                <c:pt idx="900">
                  <c:v>4.3773</c:v>
                </c:pt>
                <c:pt idx="901">
                  <c:v>4.5774999999999997</c:v>
                </c:pt>
                <c:pt idx="902">
                  <c:v>5.0370999999999997</c:v>
                </c:pt>
                <c:pt idx="903">
                  <c:v>5.4391999999999996</c:v>
                </c:pt>
                <c:pt idx="904">
                  <c:v>5.5867000000000004</c:v>
                </c:pt>
                <c:pt idx="905">
                  <c:v>5.6580000000000004</c:v>
                </c:pt>
                <c:pt idx="906">
                  <c:v>5.6948999999999996</c:v>
                </c:pt>
                <c:pt idx="907">
                  <c:v>5.6452</c:v>
                </c:pt>
                <c:pt idx="908">
                  <c:v>5.5339</c:v>
                </c:pt>
                <c:pt idx="909">
                  <c:v>5.5114999999999998</c:v>
                </c:pt>
                <c:pt idx="910">
                  <c:v>5.4992999999999999</c:v>
                </c:pt>
                <c:pt idx="911">
                  <c:v>5.5030000000000001</c:v>
                </c:pt>
                <c:pt idx="912">
                  <c:v>5.5094000000000003</c:v>
                </c:pt>
                <c:pt idx="913">
                  <c:v>0.45129999999999998</c:v>
                </c:pt>
                <c:pt idx="914">
                  <c:v>0.79379999999999995</c:v>
                </c:pt>
                <c:pt idx="915">
                  <c:v>1.1112</c:v>
                </c:pt>
                <c:pt idx="916">
                  <c:v>1.7408999999999999</c:v>
                </c:pt>
                <c:pt idx="917">
                  <c:v>1.7845</c:v>
                </c:pt>
                <c:pt idx="918">
                  <c:v>1.9135</c:v>
                </c:pt>
                <c:pt idx="919">
                  <c:v>2.5638999999999998</c:v>
                </c:pt>
                <c:pt idx="920">
                  <c:v>2.8818000000000001</c:v>
                </c:pt>
                <c:pt idx="921">
                  <c:v>3.694</c:v>
                </c:pt>
                <c:pt idx="922">
                  <c:v>3.9921000000000002</c:v>
                </c:pt>
                <c:pt idx="923">
                  <c:v>4.7544000000000004</c:v>
                </c:pt>
                <c:pt idx="924">
                  <c:v>5.4038000000000004</c:v>
                </c:pt>
                <c:pt idx="925">
                  <c:v>5.6436000000000002</c:v>
                </c:pt>
                <c:pt idx="926">
                  <c:v>5.7157999999999998</c:v>
                </c:pt>
                <c:pt idx="927">
                  <c:v>5.7163000000000004</c:v>
                </c:pt>
                <c:pt idx="928">
                  <c:v>5.6531000000000002</c:v>
                </c:pt>
                <c:pt idx="929">
                  <c:v>5.6162999999999998</c:v>
                </c:pt>
                <c:pt idx="930">
                  <c:v>5.5731999999999999</c:v>
                </c:pt>
                <c:pt idx="931">
                  <c:v>5.6045999999999996</c:v>
                </c:pt>
                <c:pt idx="932">
                  <c:v>5.5824999999999996</c:v>
                </c:pt>
                <c:pt idx="933">
                  <c:v>5.6022999999999996</c:v>
                </c:pt>
                <c:pt idx="934">
                  <c:v>5.6191000000000004</c:v>
                </c:pt>
                <c:pt idx="935">
                  <c:v>5.6211000000000002</c:v>
                </c:pt>
                <c:pt idx="936">
                  <c:v>5.5514000000000001</c:v>
                </c:pt>
                <c:pt idx="937">
                  <c:v>0.35749999999999998</c:v>
                </c:pt>
                <c:pt idx="938">
                  <c:v>0.49919999999999998</c:v>
                </c:pt>
                <c:pt idx="939">
                  <c:v>0.70499999999999996</c:v>
                </c:pt>
                <c:pt idx="940">
                  <c:v>1.2589999999999999</c:v>
                </c:pt>
                <c:pt idx="941">
                  <c:v>1.6</c:v>
                </c:pt>
                <c:pt idx="942">
                  <c:v>2.0129000000000001</c:v>
                </c:pt>
                <c:pt idx="943">
                  <c:v>2.4108000000000001</c:v>
                </c:pt>
                <c:pt idx="944">
                  <c:v>2.6231</c:v>
                </c:pt>
                <c:pt idx="945">
                  <c:v>2.7059000000000002</c:v>
                </c:pt>
                <c:pt idx="946">
                  <c:v>3.274</c:v>
                </c:pt>
                <c:pt idx="947">
                  <c:v>3.4359000000000002</c:v>
                </c:pt>
                <c:pt idx="948">
                  <c:v>3.7677999999999998</c:v>
                </c:pt>
                <c:pt idx="949">
                  <c:v>4.2868000000000004</c:v>
                </c:pt>
                <c:pt idx="950">
                  <c:v>4.5911999999999997</c:v>
                </c:pt>
                <c:pt idx="951">
                  <c:v>4.9602000000000004</c:v>
                </c:pt>
                <c:pt idx="952">
                  <c:v>5.5404</c:v>
                </c:pt>
                <c:pt idx="953">
                  <c:v>5.6092000000000004</c:v>
                </c:pt>
                <c:pt idx="954">
                  <c:v>5.6351000000000004</c:v>
                </c:pt>
                <c:pt idx="955">
                  <c:v>5.6173999999999999</c:v>
                </c:pt>
                <c:pt idx="956">
                  <c:v>5.6177000000000001</c:v>
                </c:pt>
                <c:pt idx="957">
                  <c:v>5.6261999999999999</c:v>
                </c:pt>
                <c:pt idx="958">
                  <c:v>0.3609</c:v>
                </c:pt>
                <c:pt idx="959">
                  <c:v>0.54730000000000001</c:v>
                </c:pt>
                <c:pt idx="960">
                  <c:v>0.71870000000000001</c:v>
                </c:pt>
                <c:pt idx="961">
                  <c:v>0.96930000000000005</c:v>
                </c:pt>
                <c:pt idx="962">
                  <c:v>1.3651</c:v>
                </c:pt>
                <c:pt idx="963">
                  <c:v>1.6813</c:v>
                </c:pt>
                <c:pt idx="964">
                  <c:v>1.9475</c:v>
                </c:pt>
                <c:pt idx="965">
                  <c:v>1.8185</c:v>
                </c:pt>
                <c:pt idx="966">
                  <c:v>2.2404999999999999</c:v>
                </c:pt>
                <c:pt idx="967">
                  <c:v>2.3243</c:v>
                </c:pt>
                <c:pt idx="968">
                  <c:v>2.677</c:v>
                </c:pt>
                <c:pt idx="969">
                  <c:v>3.3252000000000002</c:v>
                </c:pt>
                <c:pt idx="970">
                  <c:v>3.6844999999999999</c:v>
                </c:pt>
                <c:pt idx="971">
                  <c:v>3.8719000000000001</c:v>
                </c:pt>
                <c:pt idx="972">
                  <c:v>3.8862999999999999</c:v>
                </c:pt>
                <c:pt idx="973">
                  <c:v>4.5144000000000002</c:v>
                </c:pt>
                <c:pt idx="974">
                  <c:v>5.0926999999999998</c:v>
                </c:pt>
                <c:pt idx="975">
                  <c:v>5.7275999999999998</c:v>
                </c:pt>
                <c:pt idx="976">
                  <c:v>5.7458</c:v>
                </c:pt>
                <c:pt idx="977">
                  <c:v>5.7633000000000001</c:v>
                </c:pt>
                <c:pt idx="978">
                  <c:v>5.7603</c:v>
                </c:pt>
                <c:pt idx="979">
                  <c:v>5.7571000000000003</c:v>
                </c:pt>
                <c:pt idx="980">
                  <c:v>5.7618</c:v>
                </c:pt>
                <c:pt idx="981">
                  <c:v>0.38869999999999999</c:v>
                </c:pt>
                <c:pt idx="982">
                  <c:v>0.58450000000000002</c:v>
                </c:pt>
                <c:pt idx="983">
                  <c:v>0.60360000000000003</c:v>
                </c:pt>
                <c:pt idx="984">
                  <c:v>0.73419999999999996</c:v>
                </c:pt>
                <c:pt idx="985">
                  <c:v>0.97389999999999999</c:v>
                </c:pt>
                <c:pt idx="986">
                  <c:v>1.2789999999999999</c:v>
                </c:pt>
                <c:pt idx="987">
                  <c:v>1.5752999999999999</c:v>
                </c:pt>
                <c:pt idx="988">
                  <c:v>2.3262</c:v>
                </c:pt>
                <c:pt idx="989">
                  <c:v>2.7105000000000001</c:v>
                </c:pt>
                <c:pt idx="990">
                  <c:v>2.7675999999999998</c:v>
                </c:pt>
                <c:pt idx="991">
                  <c:v>3.2786</c:v>
                </c:pt>
                <c:pt idx="992">
                  <c:v>3.5558999999999998</c:v>
                </c:pt>
                <c:pt idx="993">
                  <c:v>3.6273</c:v>
                </c:pt>
                <c:pt idx="994">
                  <c:v>4.0727000000000002</c:v>
                </c:pt>
                <c:pt idx="995">
                  <c:v>5.2843</c:v>
                </c:pt>
                <c:pt idx="996">
                  <c:v>5.3432000000000004</c:v>
                </c:pt>
                <c:pt idx="997">
                  <c:v>5.3570000000000002</c:v>
                </c:pt>
                <c:pt idx="998">
                  <c:v>5.4711999999999996</c:v>
                </c:pt>
                <c:pt idx="999">
                  <c:v>5.4717000000000002</c:v>
                </c:pt>
                <c:pt idx="1000">
                  <c:v>5.4847000000000001</c:v>
                </c:pt>
                <c:pt idx="1001">
                  <c:v>5.5541</c:v>
                </c:pt>
                <c:pt idx="1002">
                  <c:v>5.5663</c:v>
                </c:pt>
                <c:pt idx="1003">
                  <c:v>5.5692000000000004</c:v>
                </c:pt>
                <c:pt idx="1004">
                  <c:v>0.43190000000000001</c:v>
                </c:pt>
                <c:pt idx="1005">
                  <c:v>0.68020000000000003</c:v>
                </c:pt>
                <c:pt idx="1006">
                  <c:v>1.0509999999999999</c:v>
                </c:pt>
                <c:pt idx="1007">
                  <c:v>1.5468</c:v>
                </c:pt>
                <c:pt idx="1008">
                  <c:v>2.0783999999999998</c:v>
                </c:pt>
                <c:pt idx="1009">
                  <c:v>2.5630000000000002</c:v>
                </c:pt>
                <c:pt idx="1010">
                  <c:v>2.9346000000000001</c:v>
                </c:pt>
                <c:pt idx="1011">
                  <c:v>2.9316</c:v>
                </c:pt>
                <c:pt idx="1012">
                  <c:v>4.1689999999999996</c:v>
                </c:pt>
                <c:pt idx="1013">
                  <c:v>4.0715000000000003</c:v>
                </c:pt>
                <c:pt idx="1014">
                  <c:v>4.5022000000000002</c:v>
                </c:pt>
                <c:pt idx="1015">
                  <c:v>4.9109999999999996</c:v>
                </c:pt>
                <c:pt idx="1016">
                  <c:v>5.1308999999999996</c:v>
                </c:pt>
                <c:pt idx="1017">
                  <c:v>5.5297000000000001</c:v>
                </c:pt>
                <c:pt idx="1018">
                  <c:v>5.5095999999999998</c:v>
                </c:pt>
                <c:pt idx="1019">
                  <c:v>5.617</c:v>
                </c:pt>
                <c:pt idx="1020">
                  <c:v>5.6139999999999999</c:v>
                </c:pt>
                <c:pt idx="1021">
                  <c:v>5.617</c:v>
                </c:pt>
                <c:pt idx="1022">
                  <c:v>5.6021000000000001</c:v>
                </c:pt>
                <c:pt idx="1023">
                  <c:v>5.5875000000000004</c:v>
                </c:pt>
                <c:pt idx="1024">
                  <c:v>5.5892999999999997</c:v>
                </c:pt>
                <c:pt idx="1025">
                  <c:v>5.6012000000000004</c:v>
                </c:pt>
                <c:pt idx="1026">
                  <c:v>0.37540000000000001</c:v>
                </c:pt>
                <c:pt idx="1027">
                  <c:v>0.57489999999999997</c:v>
                </c:pt>
                <c:pt idx="1028">
                  <c:v>1.0434000000000001</c:v>
                </c:pt>
                <c:pt idx="1029">
                  <c:v>1.6578999999999999</c:v>
                </c:pt>
                <c:pt idx="1030">
                  <c:v>2.0630000000000002</c:v>
                </c:pt>
                <c:pt idx="1031">
                  <c:v>2.6040999999999999</c:v>
                </c:pt>
                <c:pt idx="1032">
                  <c:v>2.6608000000000001</c:v>
                </c:pt>
                <c:pt idx="1033">
                  <c:v>2.7589000000000001</c:v>
                </c:pt>
                <c:pt idx="1034">
                  <c:v>3.3662000000000001</c:v>
                </c:pt>
                <c:pt idx="1035">
                  <c:v>3.7288999999999999</c:v>
                </c:pt>
                <c:pt idx="1036">
                  <c:v>4.3224</c:v>
                </c:pt>
                <c:pt idx="1037">
                  <c:v>4.5298999999999996</c:v>
                </c:pt>
                <c:pt idx="1038">
                  <c:v>4.9684999999999997</c:v>
                </c:pt>
                <c:pt idx="1039">
                  <c:v>5.5583999999999998</c:v>
                </c:pt>
                <c:pt idx="1040">
                  <c:v>5.6401000000000003</c:v>
                </c:pt>
                <c:pt idx="1041">
                  <c:v>5.6391</c:v>
                </c:pt>
                <c:pt idx="1042">
                  <c:v>5.5613999999999999</c:v>
                </c:pt>
                <c:pt idx="1043">
                  <c:v>5.5403000000000002</c:v>
                </c:pt>
                <c:pt idx="1044">
                  <c:v>5.5095999999999998</c:v>
                </c:pt>
                <c:pt idx="1045">
                  <c:v>5.5052000000000003</c:v>
                </c:pt>
                <c:pt idx="1046">
                  <c:v>5.5084</c:v>
                </c:pt>
                <c:pt idx="1047">
                  <c:v>5.5252999999999997</c:v>
                </c:pt>
                <c:pt idx="1048">
                  <c:v>0.30840000000000001</c:v>
                </c:pt>
                <c:pt idx="1049">
                  <c:v>0.52659999999999996</c:v>
                </c:pt>
                <c:pt idx="1050">
                  <c:v>0.88490000000000002</c:v>
                </c:pt>
                <c:pt idx="1051">
                  <c:v>1.4784999999999999</c:v>
                </c:pt>
                <c:pt idx="1052">
                  <c:v>2.0005000000000002</c:v>
                </c:pt>
                <c:pt idx="1053">
                  <c:v>2.3694999999999999</c:v>
                </c:pt>
                <c:pt idx="1054">
                  <c:v>2.9695</c:v>
                </c:pt>
                <c:pt idx="1055">
                  <c:v>2.8327</c:v>
                </c:pt>
                <c:pt idx="1056">
                  <c:v>3.1312000000000002</c:v>
                </c:pt>
                <c:pt idx="1057">
                  <c:v>3.5160999999999998</c:v>
                </c:pt>
                <c:pt idx="1058">
                  <c:v>3.7488000000000001</c:v>
                </c:pt>
                <c:pt idx="1059">
                  <c:v>4.1403999999999996</c:v>
                </c:pt>
                <c:pt idx="1060">
                  <c:v>4.4897</c:v>
                </c:pt>
                <c:pt idx="1061">
                  <c:v>5.2099000000000002</c:v>
                </c:pt>
                <c:pt idx="1062">
                  <c:v>5.5761000000000003</c:v>
                </c:pt>
                <c:pt idx="1063">
                  <c:v>5.78</c:v>
                </c:pt>
                <c:pt idx="1064">
                  <c:v>5.5540000000000003</c:v>
                </c:pt>
                <c:pt idx="1065">
                  <c:v>5.5435999999999996</c:v>
                </c:pt>
                <c:pt idx="1066">
                  <c:v>5.5187999999999997</c:v>
                </c:pt>
                <c:pt idx="1067">
                  <c:v>5.5115999999999996</c:v>
                </c:pt>
                <c:pt idx="1068">
                  <c:v>5.5303000000000004</c:v>
                </c:pt>
                <c:pt idx="1069">
                  <c:v>0.53580000000000005</c:v>
                </c:pt>
                <c:pt idx="1070">
                  <c:v>0.8831</c:v>
                </c:pt>
                <c:pt idx="1071">
                  <c:v>1.2552000000000001</c:v>
                </c:pt>
                <c:pt idx="1072">
                  <c:v>1.8043</c:v>
                </c:pt>
                <c:pt idx="1073">
                  <c:v>2.2711999999999999</c:v>
                </c:pt>
                <c:pt idx="1074">
                  <c:v>2.9495</c:v>
                </c:pt>
                <c:pt idx="1075">
                  <c:v>3.3428</c:v>
                </c:pt>
                <c:pt idx="1076">
                  <c:v>3.8498000000000001</c:v>
                </c:pt>
                <c:pt idx="1077">
                  <c:v>4.5768000000000004</c:v>
                </c:pt>
                <c:pt idx="1078">
                  <c:v>5.1315999999999997</c:v>
                </c:pt>
                <c:pt idx="1079">
                  <c:v>5.3605999999999998</c:v>
                </c:pt>
                <c:pt idx="1080">
                  <c:v>5.5301</c:v>
                </c:pt>
                <c:pt idx="1081">
                  <c:v>5.5888</c:v>
                </c:pt>
                <c:pt idx="1082">
                  <c:v>5.5900999999999996</c:v>
                </c:pt>
                <c:pt idx="1083">
                  <c:v>5.6195000000000004</c:v>
                </c:pt>
                <c:pt idx="1084">
                  <c:v>5.6051000000000002</c:v>
                </c:pt>
                <c:pt idx="1085">
                  <c:v>5.5998000000000001</c:v>
                </c:pt>
                <c:pt idx="1086">
                  <c:v>5.5946999999999996</c:v>
                </c:pt>
                <c:pt idx="1087">
                  <c:v>5.5903</c:v>
                </c:pt>
                <c:pt idx="1088">
                  <c:v>5.585</c:v>
                </c:pt>
                <c:pt idx="1089">
                  <c:v>5.5827</c:v>
                </c:pt>
                <c:pt idx="1090">
                  <c:v>5.5762999999999998</c:v>
                </c:pt>
                <c:pt idx="1091">
                  <c:v>5.5762999999999998</c:v>
                </c:pt>
                <c:pt idx="1092">
                  <c:v>5.5778999999999996</c:v>
                </c:pt>
                <c:pt idx="1093">
                  <c:v>0.48630000000000001</c:v>
                </c:pt>
                <c:pt idx="1094">
                  <c:v>0.75539999999999996</c:v>
                </c:pt>
                <c:pt idx="1095">
                  <c:v>1.0421</c:v>
                </c:pt>
                <c:pt idx="1096">
                  <c:v>1.4368000000000001</c:v>
                </c:pt>
                <c:pt idx="1097">
                  <c:v>1.9977</c:v>
                </c:pt>
                <c:pt idx="1098">
                  <c:v>2.3946000000000001</c:v>
                </c:pt>
                <c:pt idx="1099">
                  <c:v>2.4340999999999999</c:v>
                </c:pt>
                <c:pt idx="1100">
                  <c:v>3.5045999999999999</c:v>
                </c:pt>
                <c:pt idx="1101">
                  <c:v>4.5487000000000002</c:v>
                </c:pt>
                <c:pt idx="1102">
                  <c:v>4.9138000000000002</c:v>
                </c:pt>
                <c:pt idx="1103">
                  <c:v>5.3083999999999998</c:v>
                </c:pt>
                <c:pt idx="1104">
                  <c:v>5.5477999999999996</c:v>
                </c:pt>
                <c:pt idx="1105">
                  <c:v>5.6651999999999996</c:v>
                </c:pt>
                <c:pt idx="1106">
                  <c:v>5.6790000000000003</c:v>
                </c:pt>
                <c:pt idx="1107">
                  <c:v>5.7050000000000001</c:v>
                </c:pt>
                <c:pt idx="1108">
                  <c:v>5.7079000000000004</c:v>
                </c:pt>
                <c:pt idx="1109">
                  <c:v>5.7018000000000004</c:v>
                </c:pt>
                <c:pt idx="1110">
                  <c:v>5.7005999999999997</c:v>
                </c:pt>
                <c:pt idx="1111">
                  <c:v>5.6791</c:v>
                </c:pt>
                <c:pt idx="1112">
                  <c:v>5.6912000000000003</c:v>
                </c:pt>
                <c:pt idx="1113">
                  <c:v>0.35499999999999998</c:v>
                </c:pt>
                <c:pt idx="1114">
                  <c:v>0.56589999999999996</c:v>
                </c:pt>
                <c:pt idx="1115">
                  <c:v>0.80600000000000005</c:v>
                </c:pt>
                <c:pt idx="1116">
                  <c:v>0.96889999999999998</c:v>
                </c:pt>
                <c:pt idx="1117">
                  <c:v>1.5314000000000001</c:v>
                </c:pt>
                <c:pt idx="1118">
                  <c:v>1.9651000000000001</c:v>
                </c:pt>
                <c:pt idx="1119">
                  <c:v>2.1631</c:v>
                </c:pt>
                <c:pt idx="1120">
                  <c:v>2.6821999999999999</c:v>
                </c:pt>
                <c:pt idx="1121">
                  <c:v>2.5893999999999999</c:v>
                </c:pt>
                <c:pt idx="1122">
                  <c:v>2.726</c:v>
                </c:pt>
                <c:pt idx="1123">
                  <c:v>3.3868</c:v>
                </c:pt>
                <c:pt idx="1124">
                  <c:v>4.8773999999999997</c:v>
                </c:pt>
                <c:pt idx="1125">
                  <c:v>5.3602999999999996</c:v>
                </c:pt>
                <c:pt idx="1126">
                  <c:v>5.3898000000000001</c:v>
                </c:pt>
                <c:pt idx="1127">
                  <c:v>5.4511000000000003</c:v>
                </c:pt>
                <c:pt idx="1128">
                  <c:v>5.5948000000000002</c:v>
                </c:pt>
                <c:pt idx="1129">
                  <c:v>5.6905000000000001</c:v>
                </c:pt>
                <c:pt idx="1130">
                  <c:v>5.6763000000000003</c:v>
                </c:pt>
                <c:pt idx="1131">
                  <c:v>5.6787000000000001</c:v>
                </c:pt>
                <c:pt idx="1132">
                  <c:v>5.6806000000000001</c:v>
                </c:pt>
                <c:pt idx="1133">
                  <c:v>0.38319999999999999</c:v>
                </c:pt>
                <c:pt idx="1134">
                  <c:v>0.57230000000000003</c:v>
                </c:pt>
                <c:pt idx="1135">
                  <c:v>0.64270000000000005</c:v>
                </c:pt>
                <c:pt idx="1136">
                  <c:v>0.91979999999999995</c:v>
                </c:pt>
                <c:pt idx="1137">
                  <c:v>1.3285</c:v>
                </c:pt>
                <c:pt idx="1138">
                  <c:v>1.6711</c:v>
                </c:pt>
                <c:pt idx="1139">
                  <c:v>2.2997000000000001</c:v>
                </c:pt>
                <c:pt idx="1140">
                  <c:v>2.5605000000000002</c:v>
                </c:pt>
                <c:pt idx="1141">
                  <c:v>2.7717000000000001</c:v>
                </c:pt>
                <c:pt idx="1142">
                  <c:v>3.0167999999999999</c:v>
                </c:pt>
                <c:pt idx="1143">
                  <c:v>3.2170000000000001</c:v>
                </c:pt>
                <c:pt idx="1144">
                  <c:v>3.7683</c:v>
                </c:pt>
                <c:pt idx="1145">
                  <c:v>4.1318999999999999</c:v>
                </c:pt>
                <c:pt idx="1146">
                  <c:v>4.8876999999999997</c:v>
                </c:pt>
                <c:pt idx="1147">
                  <c:v>5.4112</c:v>
                </c:pt>
                <c:pt idx="1148">
                  <c:v>5.6425999999999998</c:v>
                </c:pt>
                <c:pt idx="1149">
                  <c:v>5.7088000000000001</c:v>
                </c:pt>
                <c:pt idx="1150">
                  <c:v>5.7225999999999999</c:v>
                </c:pt>
                <c:pt idx="1151">
                  <c:v>5.7221000000000002</c:v>
                </c:pt>
                <c:pt idx="1152">
                  <c:v>5.7141000000000002</c:v>
                </c:pt>
                <c:pt idx="1153">
                  <c:v>5.7248000000000001</c:v>
                </c:pt>
                <c:pt idx="1154">
                  <c:v>1.7095</c:v>
                </c:pt>
                <c:pt idx="1155">
                  <c:v>1.9589000000000001</c:v>
                </c:pt>
                <c:pt idx="1156">
                  <c:v>1.9599</c:v>
                </c:pt>
                <c:pt idx="1157">
                  <c:v>2.4706999999999999</c:v>
                </c:pt>
                <c:pt idx="1158">
                  <c:v>2.6326000000000001</c:v>
                </c:pt>
                <c:pt idx="1159">
                  <c:v>2.8075000000000001</c:v>
                </c:pt>
                <c:pt idx="1160">
                  <c:v>3.4285999999999999</c:v>
                </c:pt>
                <c:pt idx="1161">
                  <c:v>3.3702000000000001</c:v>
                </c:pt>
                <c:pt idx="1162">
                  <c:v>3.7402000000000002</c:v>
                </c:pt>
                <c:pt idx="1163">
                  <c:v>3.9367000000000001</c:v>
                </c:pt>
                <c:pt idx="1164">
                  <c:v>4.7141999999999999</c:v>
                </c:pt>
                <c:pt idx="1165">
                  <c:v>4.9176000000000002</c:v>
                </c:pt>
                <c:pt idx="1166">
                  <c:v>5.3975999999999997</c:v>
                </c:pt>
                <c:pt idx="1167">
                  <c:v>5.7720000000000002</c:v>
                </c:pt>
                <c:pt idx="1168">
                  <c:v>5.7794999999999996</c:v>
                </c:pt>
                <c:pt idx="1169">
                  <c:v>5.7782999999999998</c:v>
                </c:pt>
                <c:pt idx="1170">
                  <c:v>2.8694999999999999</c:v>
                </c:pt>
                <c:pt idx="1171">
                  <c:v>2.8772000000000002</c:v>
                </c:pt>
                <c:pt idx="1172">
                  <c:v>3.0888</c:v>
                </c:pt>
                <c:pt idx="1173">
                  <c:v>3.1436999999999999</c:v>
                </c:pt>
                <c:pt idx="1174">
                  <c:v>3.3706999999999998</c:v>
                </c:pt>
                <c:pt idx="1175">
                  <c:v>4.5004</c:v>
                </c:pt>
                <c:pt idx="1176">
                  <c:v>4.3799000000000001</c:v>
                </c:pt>
                <c:pt idx="1177">
                  <c:v>4.8685999999999998</c:v>
                </c:pt>
                <c:pt idx="1178">
                  <c:v>4.9047000000000001</c:v>
                </c:pt>
                <c:pt idx="1179">
                  <c:v>2.5546000000000002</c:v>
                </c:pt>
                <c:pt idx="1180">
                  <c:v>2.7033</c:v>
                </c:pt>
                <c:pt idx="1181">
                  <c:v>3.9127000000000001</c:v>
                </c:pt>
                <c:pt idx="1182">
                  <c:v>3.9933000000000001</c:v>
                </c:pt>
                <c:pt idx="1183">
                  <c:v>3.9784000000000002</c:v>
                </c:pt>
                <c:pt idx="1184">
                  <c:v>3.9834999999999998</c:v>
                </c:pt>
                <c:pt idx="1185">
                  <c:v>4.0331000000000001</c:v>
                </c:pt>
                <c:pt idx="1186">
                  <c:v>4.1037999999999997</c:v>
                </c:pt>
                <c:pt idx="1187">
                  <c:v>4.1357999999999997</c:v>
                </c:pt>
                <c:pt idx="1188">
                  <c:v>4.1349999999999998</c:v>
                </c:pt>
                <c:pt idx="1189">
                  <c:v>4.1516000000000002</c:v>
                </c:pt>
                <c:pt idx="1190">
                  <c:v>3.5497999999999998</c:v>
                </c:pt>
                <c:pt idx="1191">
                  <c:v>4.0202999999999998</c:v>
                </c:pt>
                <c:pt idx="1192">
                  <c:v>4.0895000000000001</c:v>
                </c:pt>
                <c:pt idx="1193">
                  <c:v>4.2337999999999996</c:v>
                </c:pt>
              </c:numCache>
            </c:numRef>
          </c:xVal>
          <c:yVal>
            <c:numRef>
              <c:f>OXY!$D$2:$D$1668</c:f>
              <c:numCache>
                <c:formatCode>General</c:formatCode>
                <c:ptCount val="1667"/>
                <c:pt idx="0">
                  <c:v>3.3250000000000002</c:v>
                </c:pt>
                <c:pt idx="1">
                  <c:v>3.431</c:v>
                </c:pt>
                <c:pt idx="2">
                  <c:v>4.165</c:v>
                </c:pt>
                <c:pt idx="3">
                  <c:v>5.9450000000000003</c:v>
                </c:pt>
                <c:pt idx="4">
                  <c:v>6.532</c:v>
                </c:pt>
                <c:pt idx="5">
                  <c:v>6.2350000000000003</c:v>
                </c:pt>
                <c:pt idx="6">
                  <c:v>6.218</c:v>
                </c:pt>
                <c:pt idx="7">
                  <c:v>5.8879999999999999</c:v>
                </c:pt>
                <c:pt idx="9">
                  <c:v>6.5919999999999996</c:v>
                </c:pt>
                <c:pt idx="10">
                  <c:v>6.6280000000000001</c:v>
                </c:pt>
                <c:pt idx="11">
                  <c:v>0.32700000000000001</c:v>
                </c:pt>
                <c:pt idx="13">
                  <c:v>0.71199999999999997</c:v>
                </c:pt>
                <c:pt idx="15">
                  <c:v>1.24</c:v>
                </c:pt>
                <c:pt idx="19">
                  <c:v>2.492</c:v>
                </c:pt>
                <c:pt idx="20">
                  <c:v>2.6749999999999998</c:v>
                </c:pt>
                <c:pt idx="21">
                  <c:v>2.98</c:v>
                </c:pt>
                <c:pt idx="23">
                  <c:v>3.512</c:v>
                </c:pt>
                <c:pt idx="25">
                  <c:v>3.7639999999999998</c:v>
                </c:pt>
                <c:pt idx="28">
                  <c:v>6.02</c:v>
                </c:pt>
                <c:pt idx="29">
                  <c:v>6.09</c:v>
                </c:pt>
                <c:pt idx="30">
                  <c:v>5.98</c:v>
                </c:pt>
                <c:pt idx="31">
                  <c:v>0.315</c:v>
                </c:pt>
                <c:pt idx="33">
                  <c:v>0.72</c:v>
                </c:pt>
                <c:pt idx="35">
                  <c:v>1.2390000000000001</c:v>
                </c:pt>
                <c:pt idx="37">
                  <c:v>1.8080000000000001</c:v>
                </c:pt>
                <c:pt idx="39">
                  <c:v>2.2170000000000001</c:v>
                </c:pt>
                <c:pt idx="40">
                  <c:v>2.5489999999999999</c:v>
                </c:pt>
                <c:pt idx="41">
                  <c:v>2.9990000000000001</c:v>
                </c:pt>
                <c:pt idx="43">
                  <c:v>4</c:v>
                </c:pt>
                <c:pt idx="45">
                  <c:v>4.84</c:v>
                </c:pt>
                <c:pt idx="48">
                  <c:v>6.12</c:v>
                </c:pt>
                <c:pt idx="49">
                  <c:v>6.1029999999999998</c:v>
                </c:pt>
                <c:pt idx="50">
                  <c:v>6.0209999999999999</c:v>
                </c:pt>
                <c:pt idx="51">
                  <c:v>0.29899999999999999</c:v>
                </c:pt>
                <c:pt idx="53">
                  <c:v>0.626</c:v>
                </c:pt>
                <c:pt idx="55">
                  <c:v>1.802</c:v>
                </c:pt>
                <c:pt idx="57">
                  <c:v>2.327</c:v>
                </c:pt>
                <c:pt idx="59">
                  <c:v>2.94</c:v>
                </c:pt>
                <c:pt idx="60">
                  <c:v>3.3119999999999998</c:v>
                </c:pt>
                <c:pt idx="61">
                  <c:v>3.6080000000000001</c:v>
                </c:pt>
                <c:pt idx="63">
                  <c:v>4.9240000000000004</c:v>
                </c:pt>
                <c:pt idx="65">
                  <c:v>5.7709999999999999</c:v>
                </c:pt>
                <c:pt idx="68">
                  <c:v>5.9</c:v>
                </c:pt>
                <c:pt idx="69">
                  <c:v>5.7960000000000003</c:v>
                </c:pt>
                <c:pt idx="70">
                  <c:v>5.7629999999999999</c:v>
                </c:pt>
                <c:pt idx="71">
                  <c:v>0.35599999999999998</c:v>
                </c:pt>
                <c:pt idx="73">
                  <c:v>0.81799999999999995</c:v>
                </c:pt>
                <c:pt idx="75">
                  <c:v>1.583</c:v>
                </c:pt>
                <c:pt idx="79">
                  <c:v>3.2770000000000001</c:v>
                </c:pt>
                <c:pt idx="80">
                  <c:v>3.593</c:v>
                </c:pt>
                <c:pt idx="81">
                  <c:v>3.778</c:v>
                </c:pt>
                <c:pt idx="83">
                  <c:v>4.7519999999999998</c:v>
                </c:pt>
                <c:pt idx="85">
                  <c:v>5.7320000000000002</c:v>
                </c:pt>
                <c:pt idx="88">
                  <c:v>5.8319999999999999</c:v>
                </c:pt>
                <c:pt idx="89">
                  <c:v>5.7679999999999998</c:v>
                </c:pt>
                <c:pt idx="91">
                  <c:v>5.8369999999999997</c:v>
                </c:pt>
                <c:pt idx="92">
                  <c:v>0.32200000000000001</c:v>
                </c:pt>
                <c:pt idx="94">
                  <c:v>0.63500000000000001</c:v>
                </c:pt>
                <c:pt idx="96">
                  <c:v>1.2709999999999999</c:v>
                </c:pt>
                <c:pt idx="100">
                  <c:v>3.238</c:v>
                </c:pt>
                <c:pt idx="101">
                  <c:v>3.4569999999999999</c:v>
                </c:pt>
                <c:pt idx="103">
                  <c:v>3.972</c:v>
                </c:pt>
                <c:pt idx="104">
                  <c:v>4.2779999999999996</c:v>
                </c:pt>
                <c:pt idx="107">
                  <c:v>5.4989999999999997</c:v>
                </c:pt>
                <c:pt idx="111">
                  <c:v>5.8239999999999998</c:v>
                </c:pt>
                <c:pt idx="113">
                  <c:v>5.7450000000000001</c:v>
                </c:pt>
                <c:pt idx="115">
                  <c:v>5.7220000000000004</c:v>
                </c:pt>
                <c:pt idx="116">
                  <c:v>0.33100000000000002</c:v>
                </c:pt>
                <c:pt idx="118">
                  <c:v>0.64900000000000002</c:v>
                </c:pt>
                <c:pt idx="120">
                  <c:v>1.256</c:v>
                </c:pt>
                <c:pt idx="122">
                  <c:v>2.2799999999999998</c:v>
                </c:pt>
                <c:pt idx="124">
                  <c:v>3.0619999999999998</c:v>
                </c:pt>
                <c:pt idx="125">
                  <c:v>3.1659999999999999</c:v>
                </c:pt>
                <c:pt idx="127">
                  <c:v>3.7349999999999999</c:v>
                </c:pt>
                <c:pt idx="128">
                  <c:v>4.0190000000000001</c:v>
                </c:pt>
                <c:pt idx="130">
                  <c:v>5.2009999999999996</c:v>
                </c:pt>
                <c:pt idx="133">
                  <c:v>5.8120000000000003</c:v>
                </c:pt>
                <c:pt idx="134">
                  <c:v>5.7560000000000002</c:v>
                </c:pt>
                <c:pt idx="135">
                  <c:v>5.7380000000000004</c:v>
                </c:pt>
                <c:pt idx="136">
                  <c:v>0.318</c:v>
                </c:pt>
                <c:pt idx="138">
                  <c:v>0.59399999999999997</c:v>
                </c:pt>
                <c:pt idx="140">
                  <c:v>1.27</c:v>
                </c:pt>
                <c:pt idx="142">
                  <c:v>2.069</c:v>
                </c:pt>
                <c:pt idx="144">
                  <c:v>3.0270000000000001</c:v>
                </c:pt>
                <c:pt idx="145">
                  <c:v>3.34</c:v>
                </c:pt>
                <c:pt idx="146">
                  <c:v>3.7120000000000002</c:v>
                </c:pt>
                <c:pt idx="148">
                  <c:v>4.4880000000000004</c:v>
                </c:pt>
                <c:pt idx="150">
                  <c:v>5.76</c:v>
                </c:pt>
                <c:pt idx="153">
                  <c:v>5.7729999999999997</c:v>
                </c:pt>
                <c:pt idx="154">
                  <c:v>5.7830000000000004</c:v>
                </c:pt>
                <c:pt idx="156">
                  <c:v>5.7569999999999997</c:v>
                </c:pt>
                <c:pt idx="157">
                  <c:v>0.28699999999999998</c:v>
                </c:pt>
                <c:pt idx="159">
                  <c:v>0.60399999999999998</c:v>
                </c:pt>
                <c:pt idx="161">
                  <c:v>1.391</c:v>
                </c:pt>
                <c:pt idx="163">
                  <c:v>2.1840000000000002</c:v>
                </c:pt>
                <c:pt idx="165">
                  <c:v>2.9489999999999998</c:v>
                </c:pt>
                <c:pt idx="166">
                  <c:v>3.343</c:v>
                </c:pt>
                <c:pt idx="169">
                  <c:v>4.5279999999999996</c:v>
                </c:pt>
                <c:pt idx="171">
                  <c:v>5.6529999999999996</c:v>
                </c:pt>
                <c:pt idx="174">
                  <c:v>5.8209999999999997</c:v>
                </c:pt>
                <c:pt idx="175">
                  <c:v>5.8239999999999998</c:v>
                </c:pt>
                <c:pt idx="176">
                  <c:v>5.8049999999999997</c:v>
                </c:pt>
                <c:pt idx="177">
                  <c:v>0.29299999999999998</c:v>
                </c:pt>
                <c:pt idx="179">
                  <c:v>0.64400000000000002</c:v>
                </c:pt>
                <c:pt idx="181">
                  <c:v>1.85</c:v>
                </c:pt>
                <c:pt idx="183">
                  <c:v>2.57</c:v>
                </c:pt>
                <c:pt idx="185">
                  <c:v>3.8919999999999999</c:v>
                </c:pt>
                <c:pt idx="186">
                  <c:v>4.359</c:v>
                </c:pt>
                <c:pt idx="188">
                  <c:v>4.8540000000000001</c:v>
                </c:pt>
                <c:pt idx="189">
                  <c:v>5.2839999999999998</c:v>
                </c:pt>
                <c:pt idx="191">
                  <c:v>5.891</c:v>
                </c:pt>
                <c:pt idx="194">
                  <c:v>5.8680000000000003</c:v>
                </c:pt>
                <c:pt idx="195">
                  <c:v>5.851</c:v>
                </c:pt>
                <c:pt idx="196">
                  <c:v>5.8109999999999999</c:v>
                </c:pt>
                <c:pt idx="197">
                  <c:v>0.32600000000000001</c:v>
                </c:pt>
                <c:pt idx="199">
                  <c:v>0.69899999999999995</c:v>
                </c:pt>
                <c:pt idx="201">
                  <c:v>1.6080000000000001</c:v>
                </c:pt>
                <c:pt idx="203">
                  <c:v>2.9409999999999998</c:v>
                </c:pt>
                <c:pt idx="205">
                  <c:v>3.847</c:v>
                </c:pt>
                <c:pt idx="206">
                  <c:v>4.3460000000000001</c:v>
                </c:pt>
                <c:pt idx="209">
                  <c:v>4.952</c:v>
                </c:pt>
                <c:pt idx="210">
                  <c:v>5.1100000000000003</c:v>
                </c:pt>
                <c:pt idx="212">
                  <c:v>5.8040000000000003</c:v>
                </c:pt>
                <c:pt idx="216">
                  <c:v>5.7359999999999998</c:v>
                </c:pt>
                <c:pt idx="218">
                  <c:v>5.7249999999999996</c:v>
                </c:pt>
                <c:pt idx="220">
                  <c:v>5.71</c:v>
                </c:pt>
                <c:pt idx="221">
                  <c:v>0.36299999999999999</c:v>
                </c:pt>
                <c:pt idx="223">
                  <c:v>0.94699999999999995</c:v>
                </c:pt>
                <c:pt idx="225">
                  <c:v>2.0659999999999998</c:v>
                </c:pt>
                <c:pt idx="227">
                  <c:v>3.012</c:v>
                </c:pt>
                <c:pt idx="229">
                  <c:v>4.3369999999999997</c:v>
                </c:pt>
                <c:pt idx="230">
                  <c:v>4.7869999999999999</c:v>
                </c:pt>
                <c:pt idx="232">
                  <c:v>5.4589999999999996</c:v>
                </c:pt>
                <c:pt idx="233">
                  <c:v>5.6280000000000001</c:v>
                </c:pt>
                <c:pt idx="235">
                  <c:v>5.7969999999999997</c:v>
                </c:pt>
                <c:pt idx="238">
                  <c:v>5.7649999999999997</c:v>
                </c:pt>
                <c:pt idx="239">
                  <c:v>5.7060000000000004</c:v>
                </c:pt>
                <c:pt idx="240">
                  <c:v>5.7119999999999997</c:v>
                </c:pt>
                <c:pt idx="241">
                  <c:v>0.38600000000000001</c:v>
                </c:pt>
                <c:pt idx="243">
                  <c:v>0.85599999999999998</c:v>
                </c:pt>
                <c:pt idx="245">
                  <c:v>2.4740000000000002</c:v>
                </c:pt>
                <c:pt idx="247">
                  <c:v>3.339</c:v>
                </c:pt>
                <c:pt idx="249">
                  <c:v>4.6680000000000001</c:v>
                </c:pt>
                <c:pt idx="250">
                  <c:v>4.9340000000000002</c:v>
                </c:pt>
                <c:pt idx="252">
                  <c:v>5.6959999999999997</c:v>
                </c:pt>
                <c:pt idx="253">
                  <c:v>5.7880000000000003</c:v>
                </c:pt>
                <c:pt idx="255">
                  <c:v>5.7869999999999999</c:v>
                </c:pt>
                <c:pt idx="258">
                  <c:v>5.7910000000000004</c:v>
                </c:pt>
                <c:pt idx="259">
                  <c:v>5.7809999999999997</c:v>
                </c:pt>
                <c:pt idx="260">
                  <c:v>5.7610000000000001</c:v>
                </c:pt>
                <c:pt idx="261">
                  <c:v>0.37</c:v>
                </c:pt>
                <c:pt idx="263">
                  <c:v>1.137</c:v>
                </c:pt>
                <c:pt idx="265">
                  <c:v>2.3260000000000001</c:v>
                </c:pt>
                <c:pt idx="267">
                  <c:v>3.4689999999999999</c:v>
                </c:pt>
                <c:pt idx="269">
                  <c:v>4.9180000000000001</c:v>
                </c:pt>
                <c:pt idx="270">
                  <c:v>5.1660000000000004</c:v>
                </c:pt>
                <c:pt idx="272">
                  <c:v>5.6289999999999996</c:v>
                </c:pt>
                <c:pt idx="273">
                  <c:v>5.7309999999999999</c:v>
                </c:pt>
                <c:pt idx="275">
                  <c:v>5.7640000000000002</c:v>
                </c:pt>
                <c:pt idx="278">
                  <c:v>5.7220000000000004</c:v>
                </c:pt>
                <c:pt idx="279">
                  <c:v>5.6870000000000003</c:v>
                </c:pt>
                <c:pt idx="280">
                  <c:v>5.6749999999999998</c:v>
                </c:pt>
                <c:pt idx="281">
                  <c:v>0.436</c:v>
                </c:pt>
                <c:pt idx="283">
                  <c:v>1.1000000000000001</c:v>
                </c:pt>
                <c:pt idx="285">
                  <c:v>1.903</c:v>
                </c:pt>
                <c:pt idx="287">
                  <c:v>3.2810000000000001</c:v>
                </c:pt>
                <c:pt idx="289">
                  <c:v>4.7329999999999997</c:v>
                </c:pt>
                <c:pt idx="290">
                  <c:v>5.173</c:v>
                </c:pt>
                <c:pt idx="291">
                  <c:v>5.5039999999999996</c:v>
                </c:pt>
                <c:pt idx="294">
                  <c:v>5.7469999999999999</c:v>
                </c:pt>
                <c:pt idx="297">
                  <c:v>5.7510000000000003</c:v>
                </c:pt>
                <c:pt idx="300">
                  <c:v>5.7030000000000003</c:v>
                </c:pt>
                <c:pt idx="302">
                  <c:v>5.6879999999999997</c:v>
                </c:pt>
                <c:pt idx="304">
                  <c:v>5.694</c:v>
                </c:pt>
                <c:pt idx="305">
                  <c:v>0.36199999999999999</c:v>
                </c:pt>
                <c:pt idx="307">
                  <c:v>1.4</c:v>
                </c:pt>
                <c:pt idx="309">
                  <c:v>2.5339999999999998</c:v>
                </c:pt>
                <c:pt idx="311">
                  <c:v>3.1469999999999998</c:v>
                </c:pt>
                <c:pt idx="313">
                  <c:v>5.0199999999999996</c:v>
                </c:pt>
                <c:pt idx="314">
                  <c:v>5.3150000000000004</c:v>
                </c:pt>
                <c:pt idx="317">
                  <c:v>5.6470000000000002</c:v>
                </c:pt>
                <c:pt idx="318">
                  <c:v>5.7640000000000002</c:v>
                </c:pt>
                <c:pt idx="320">
                  <c:v>5.7190000000000003</c:v>
                </c:pt>
                <c:pt idx="323">
                  <c:v>5.6559999999999997</c:v>
                </c:pt>
                <c:pt idx="324">
                  <c:v>5.6520000000000001</c:v>
                </c:pt>
                <c:pt idx="326">
                  <c:v>5.6440000000000001</c:v>
                </c:pt>
                <c:pt idx="327">
                  <c:v>0.32800000000000001</c:v>
                </c:pt>
                <c:pt idx="329">
                  <c:v>0.67300000000000004</c:v>
                </c:pt>
                <c:pt idx="331">
                  <c:v>1.4279999999999999</c:v>
                </c:pt>
                <c:pt idx="333">
                  <c:v>3.3149999999999999</c:v>
                </c:pt>
                <c:pt idx="335">
                  <c:v>5.0599999999999996</c:v>
                </c:pt>
                <c:pt idx="336">
                  <c:v>5.3010000000000002</c:v>
                </c:pt>
                <c:pt idx="338">
                  <c:v>5.7149999999999999</c:v>
                </c:pt>
                <c:pt idx="339">
                  <c:v>5.7140000000000004</c:v>
                </c:pt>
                <c:pt idx="341">
                  <c:v>5.7869999999999999</c:v>
                </c:pt>
                <c:pt idx="344">
                  <c:v>5.7140000000000004</c:v>
                </c:pt>
                <c:pt idx="345">
                  <c:v>5.71</c:v>
                </c:pt>
                <c:pt idx="346">
                  <c:v>5.6779999999999999</c:v>
                </c:pt>
                <c:pt idx="347">
                  <c:v>0.33400000000000002</c:v>
                </c:pt>
                <c:pt idx="349">
                  <c:v>0.78300000000000003</c:v>
                </c:pt>
                <c:pt idx="351">
                  <c:v>1.903</c:v>
                </c:pt>
                <c:pt idx="353">
                  <c:v>3.3330000000000002</c:v>
                </c:pt>
                <c:pt idx="355">
                  <c:v>4.8600000000000003</c:v>
                </c:pt>
                <c:pt idx="356">
                  <c:v>5.1050000000000004</c:v>
                </c:pt>
                <c:pt idx="359">
                  <c:v>5.6509999999999998</c:v>
                </c:pt>
                <c:pt idx="361">
                  <c:v>5.665</c:v>
                </c:pt>
                <c:pt idx="364">
                  <c:v>5.6719999999999997</c:v>
                </c:pt>
                <c:pt idx="365">
                  <c:v>5.6479999999999997</c:v>
                </c:pt>
                <c:pt idx="366">
                  <c:v>5.6210000000000004</c:v>
                </c:pt>
                <c:pt idx="367">
                  <c:v>0.49299999999999999</c:v>
                </c:pt>
                <c:pt idx="369">
                  <c:v>1.2</c:v>
                </c:pt>
                <c:pt idx="371">
                  <c:v>2.423</c:v>
                </c:pt>
                <c:pt idx="373">
                  <c:v>3.246</c:v>
                </c:pt>
                <c:pt idx="375">
                  <c:v>4.5810000000000004</c:v>
                </c:pt>
                <c:pt idx="376">
                  <c:v>4.968</c:v>
                </c:pt>
                <c:pt idx="378">
                  <c:v>5.649</c:v>
                </c:pt>
                <c:pt idx="379">
                  <c:v>5.7960000000000003</c:v>
                </c:pt>
                <c:pt idx="382">
                  <c:v>5.6980000000000004</c:v>
                </c:pt>
                <c:pt idx="385">
                  <c:v>5.7530000000000001</c:v>
                </c:pt>
                <c:pt idx="386">
                  <c:v>5.7169999999999996</c:v>
                </c:pt>
                <c:pt idx="388">
                  <c:v>5.7169999999999996</c:v>
                </c:pt>
                <c:pt idx="390">
                  <c:v>0.32600000000000001</c:v>
                </c:pt>
                <c:pt idx="392">
                  <c:v>0.78600000000000003</c:v>
                </c:pt>
                <c:pt idx="394">
                  <c:v>1.845</c:v>
                </c:pt>
                <c:pt idx="396">
                  <c:v>3.2250000000000001</c:v>
                </c:pt>
                <c:pt idx="398">
                  <c:v>4.8230000000000004</c:v>
                </c:pt>
                <c:pt idx="399">
                  <c:v>5.431</c:v>
                </c:pt>
                <c:pt idx="402">
                  <c:v>5.7910000000000004</c:v>
                </c:pt>
                <c:pt idx="406">
                  <c:v>5.9249999999999998</c:v>
                </c:pt>
                <c:pt idx="410">
                  <c:v>5.8330000000000002</c:v>
                </c:pt>
                <c:pt idx="412">
                  <c:v>5.7809999999999997</c:v>
                </c:pt>
                <c:pt idx="413">
                  <c:v>5.7859999999999996</c:v>
                </c:pt>
                <c:pt idx="414">
                  <c:v>0.32800000000000001</c:v>
                </c:pt>
                <c:pt idx="416">
                  <c:v>0.79</c:v>
                </c:pt>
                <c:pt idx="418">
                  <c:v>1.762</c:v>
                </c:pt>
                <c:pt idx="420">
                  <c:v>2.8029999999999999</c:v>
                </c:pt>
                <c:pt idx="422">
                  <c:v>3.8149999999999999</c:v>
                </c:pt>
                <c:pt idx="423">
                  <c:v>4.1429999999999998</c:v>
                </c:pt>
                <c:pt idx="426">
                  <c:v>4.6340000000000003</c:v>
                </c:pt>
                <c:pt idx="427">
                  <c:v>5.1340000000000003</c:v>
                </c:pt>
                <c:pt idx="429">
                  <c:v>5.665</c:v>
                </c:pt>
                <c:pt idx="433">
                  <c:v>5.9359999999999999</c:v>
                </c:pt>
                <c:pt idx="434">
                  <c:v>5.87</c:v>
                </c:pt>
                <c:pt idx="436">
                  <c:v>5.859</c:v>
                </c:pt>
                <c:pt idx="437">
                  <c:v>0.35099999999999998</c:v>
                </c:pt>
                <c:pt idx="439">
                  <c:v>0.7</c:v>
                </c:pt>
                <c:pt idx="441">
                  <c:v>1.244</c:v>
                </c:pt>
                <c:pt idx="443">
                  <c:v>2.238</c:v>
                </c:pt>
                <c:pt idx="445">
                  <c:v>3.3929999999999998</c:v>
                </c:pt>
                <c:pt idx="446">
                  <c:v>3.6459999999999999</c:v>
                </c:pt>
                <c:pt idx="447">
                  <c:v>4.1719999999999997</c:v>
                </c:pt>
                <c:pt idx="449">
                  <c:v>4.8170000000000002</c:v>
                </c:pt>
                <c:pt idx="451">
                  <c:v>5.476</c:v>
                </c:pt>
                <c:pt idx="454">
                  <c:v>5.9619999999999997</c:v>
                </c:pt>
                <c:pt idx="455">
                  <c:v>5.8540000000000001</c:v>
                </c:pt>
                <c:pt idx="456">
                  <c:v>5.8090000000000002</c:v>
                </c:pt>
                <c:pt idx="457">
                  <c:v>0.36799999999999999</c:v>
                </c:pt>
                <c:pt idx="459">
                  <c:v>0.67</c:v>
                </c:pt>
                <c:pt idx="461">
                  <c:v>1.3560000000000001</c:v>
                </c:pt>
                <c:pt idx="463">
                  <c:v>1.9510000000000001</c:v>
                </c:pt>
                <c:pt idx="465">
                  <c:v>3.4340000000000002</c:v>
                </c:pt>
                <c:pt idx="466">
                  <c:v>3.73</c:v>
                </c:pt>
                <c:pt idx="467">
                  <c:v>3.871</c:v>
                </c:pt>
                <c:pt idx="469">
                  <c:v>4.9400000000000004</c:v>
                </c:pt>
                <c:pt idx="471">
                  <c:v>5.7430000000000003</c:v>
                </c:pt>
                <c:pt idx="475">
                  <c:v>5.8170000000000002</c:v>
                </c:pt>
                <c:pt idx="476">
                  <c:v>5.8159999999999998</c:v>
                </c:pt>
                <c:pt idx="478">
                  <c:v>5.8090000000000002</c:v>
                </c:pt>
                <c:pt idx="479">
                  <c:v>0.32500000000000001</c:v>
                </c:pt>
                <c:pt idx="481">
                  <c:v>0.63100000000000001</c:v>
                </c:pt>
                <c:pt idx="483">
                  <c:v>1.2549999999999999</c:v>
                </c:pt>
                <c:pt idx="485">
                  <c:v>1.7809999999999999</c:v>
                </c:pt>
                <c:pt idx="487">
                  <c:v>2.8820000000000001</c:v>
                </c:pt>
                <c:pt idx="488">
                  <c:v>3.4159999999999999</c:v>
                </c:pt>
                <c:pt idx="489">
                  <c:v>3.8559999999999999</c:v>
                </c:pt>
                <c:pt idx="492">
                  <c:v>4.8840000000000003</c:v>
                </c:pt>
                <c:pt idx="494">
                  <c:v>5.806</c:v>
                </c:pt>
                <c:pt idx="498">
                  <c:v>6.0940000000000003</c:v>
                </c:pt>
                <c:pt idx="500">
                  <c:v>5.9630000000000001</c:v>
                </c:pt>
                <c:pt idx="502">
                  <c:v>5.931</c:v>
                </c:pt>
                <c:pt idx="503">
                  <c:v>5.649</c:v>
                </c:pt>
                <c:pt idx="504">
                  <c:v>6.2359999999999998</c:v>
                </c:pt>
                <c:pt idx="505">
                  <c:v>6.19</c:v>
                </c:pt>
                <c:pt idx="506">
                  <c:v>6.1849999999999996</c:v>
                </c:pt>
                <c:pt idx="507">
                  <c:v>3.4089999999999998</c:v>
                </c:pt>
                <c:pt idx="508">
                  <c:v>3.6589999999999998</c:v>
                </c:pt>
                <c:pt idx="509">
                  <c:v>4.18</c:v>
                </c:pt>
                <c:pt idx="510">
                  <c:v>4.9550000000000001</c:v>
                </c:pt>
                <c:pt idx="511">
                  <c:v>5.7670000000000003</c:v>
                </c:pt>
                <c:pt idx="512">
                  <c:v>6.1710000000000003</c:v>
                </c:pt>
                <c:pt idx="513">
                  <c:v>6.1669999999999998</c:v>
                </c:pt>
                <c:pt idx="514">
                  <c:v>6.1609999999999996</c:v>
                </c:pt>
                <c:pt idx="515">
                  <c:v>0.314</c:v>
                </c:pt>
                <c:pt idx="517">
                  <c:v>0.67600000000000005</c:v>
                </c:pt>
                <c:pt idx="519">
                  <c:v>1.222</c:v>
                </c:pt>
                <c:pt idx="521">
                  <c:v>1.7330000000000001</c:v>
                </c:pt>
                <c:pt idx="523">
                  <c:v>2.6120000000000001</c:v>
                </c:pt>
                <c:pt idx="524">
                  <c:v>3.0470000000000002</c:v>
                </c:pt>
                <c:pt idx="525">
                  <c:v>3.5390000000000001</c:v>
                </c:pt>
                <c:pt idx="527">
                  <c:v>3.738</c:v>
                </c:pt>
                <c:pt idx="529">
                  <c:v>4.1760000000000002</c:v>
                </c:pt>
                <c:pt idx="532">
                  <c:v>5.93</c:v>
                </c:pt>
                <c:pt idx="533">
                  <c:v>6.1829999999999998</c:v>
                </c:pt>
                <c:pt idx="534">
                  <c:v>6.0170000000000003</c:v>
                </c:pt>
                <c:pt idx="535">
                  <c:v>0.627</c:v>
                </c:pt>
                <c:pt idx="536">
                  <c:v>0.82</c:v>
                </c:pt>
                <c:pt idx="537">
                  <c:v>1.157</c:v>
                </c:pt>
                <c:pt idx="539">
                  <c:v>1.5429999999999999</c:v>
                </c:pt>
                <c:pt idx="541">
                  <c:v>2.4569999999999999</c:v>
                </c:pt>
                <c:pt idx="542">
                  <c:v>2.944</c:v>
                </c:pt>
                <c:pt idx="543">
                  <c:v>3.2269999999999999</c:v>
                </c:pt>
                <c:pt idx="545">
                  <c:v>3.6179999999999999</c:v>
                </c:pt>
                <c:pt idx="547">
                  <c:v>5.1020000000000003</c:v>
                </c:pt>
                <c:pt idx="550">
                  <c:v>6.1360000000000001</c:v>
                </c:pt>
                <c:pt idx="551">
                  <c:v>6.0590000000000002</c:v>
                </c:pt>
                <c:pt idx="553">
                  <c:v>6.0110000000000001</c:v>
                </c:pt>
                <c:pt idx="554">
                  <c:v>0.28499999999999998</c:v>
                </c:pt>
                <c:pt idx="556">
                  <c:v>0.65600000000000003</c:v>
                </c:pt>
                <c:pt idx="558">
                  <c:v>1.1339999999999999</c:v>
                </c:pt>
                <c:pt idx="560">
                  <c:v>1.6220000000000001</c:v>
                </c:pt>
                <c:pt idx="562">
                  <c:v>2.5779999999999998</c:v>
                </c:pt>
                <c:pt idx="563">
                  <c:v>2.7509999999999999</c:v>
                </c:pt>
                <c:pt idx="564">
                  <c:v>3.121</c:v>
                </c:pt>
                <c:pt idx="566">
                  <c:v>4.2430000000000003</c:v>
                </c:pt>
                <c:pt idx="568">
                  <c:v>5.1369999999999996</c:v>
                </c:pt>
                <c:pt idx="572">
                  <c:v>6.1310000000000002</c:v>
                </c:pt>
                <c:pt idx="573">
                  <c:v>6.03</c:v>
                </c:pt>
                <c:pt idx="575">
                  <c:v>6.008</c:v>
                </c:pt>
                <c:pt idx="576">
                  <c:v>0.30399999999999999</c:v>
                </c:pt>
                <c:pt idx="578">
                  <c:v>0.59199999999999997</c:v>
                </c:pt>
                <c:pt idx="580">
                  <c:v>1.101</c:v>
                </c:pt>
                <c:pt idx="582">
                  <c:v>1.6279999999999999</c:v>
                </c:pt>
                <c:pt idx="584">
                  <c:v>2.3359999999999999</c:v>
                </c:pt>
                <c:pt idx="585">
                  <c:v>2.835</c:v>
                </c:pt>
                <c:pt idx="586">
                  <c:v>2.8650000000000002</c:v>
                </c:pt>
                <c:pt idx="588">
                  <c:v>3.3159999999999998</c:v>
                </c:pt>
                <c:pt idx="591">
                  <c:v>5.2539999999999996</c:v>
                </c:pt>
                <c:pt idx="595">
                  <c:v>6.069</c:v>
                </c:pt>
                <c:pt idx="596">
                  <c:v>6.0830000000000002</c:v>
                </c:pt>
                <c:pt idx="599">
                  <c:v>6.0910000000000002</c:v>
                </c:pt>
                <c:pt idx="600">
                  <c:v>4.258</c:v>
                </c:pt>
                <c:pt idx="601">
                  <c:v>4.5430000000000001</c:v>
                </c:pt>
                <c:pt idx="602">
                  <c:v>4.9219999999999997</c:v>
                </c:pt>
                <c:pt idx="603">
                  <c:v>5.766</c:v>
                </c:pt>
                <c:pt idx="604">
                  <c:v>6.2590000000000003</c:v>
                </c:pt>
                <c:pt idx="605">
                  <c:v>6.1840000000000002</c:v>
                </c:pt>
                <c:pt idx="607">
                  <c:v>6.218</c:v>
                </c:pt>
                <c:pt idx="608">
                  <c:v>6.2089999999999996</c:v>
                </c:pt>
                <c:pt idx="609">
                  <c:v>0.442</c:v>
                </c:pt>
                <c:pt idx="611">
                  <c:v>0.63600000000000001</c:v>
                </c:pt>
                <c:pt idx="615">
                  <c:v>2.5950000000000002</c:v>
                </c:pt>
                <c:pt idx="617">
                  <c:v>3.9830000000000001</c:v>
                </c:pt>
                <c:pt idx="618">
                  <c:v>4.1619999999999999</c:v>
                </c:pt>
                <c:pt idx="620">
                  <c:v>5.0540000000000003</c:v>
                </c:pt>
                <c:pt idx="621">
                  <c:v>5.3650000000000002</c:v>
                </c:pt>
                <c:pt idx="623">
                  <c:v>5.9029999999999996</c:v>
                </c:pt>
                <c:pt idx="626">
                  <c:v>5.867</c:v>
                </c:pt>
                <c:pt idx="627">
                  <c:v>5.9</c:v>
                </c:pt>
                <c:pt idx="630">
                  <c:v>0.45400000000000001</c:v>
                </c:pt>
                <c:pt idx="632">
                  <c:v>1.034</c:v>
                </c:pt>
                <c:pt idx="634">
                  <c:v>1.9610000000000001</c:v>
                </c:pt>
                <c:pt idx="636">
                  <c:v>2.7850000000000001</c:v>
                </c:pt>
                <c:pt idx="638">
                  <c:v>3.254</c:v>
                </c:pt>
                <c:pt idx="639">
                  <c:v>3.3860000000000001</c:v>
                </c:pt>
                <c:pt idx="640">
                  <c:v>4.1619999999999999</c:v>
                </c:pt>
                <c:pt idx="642">
                  <c:v>5.2270000000000003</c:v>
                </c:pt>
                <c:pt idx="644">
                  <c:v>5.9939999999999998</c:v>
                </c:pt>
                <c:pt idx="647">
                  <c:v>5.9989999999999997</c:v>
                </c:pt>
                <c:pt idx="648">
                  <c:v>5.9889999999999999</c:v>
                </c:pt>
                <c:pt idx="650">
                  <c:v>6.0170000000000003</c:v>
                </c:pt>
                <c:pt idx="651">
                  <c:v>2.5169999999999999</c:v>
                </c:pt>
                <c:pt idx="652">
                  <c:v>2.5070000000000001</c:v>
                </c:pt>
                <c:pt idx="653">
                  <c:v>2.6429999999999998</c:v>
                </c:pt>
                <c:pt idx="654">
                  <c:v>3.0630000000000002</c:v>
                </c:pt>
                <c:pt idx="655">
                  <c:v>3.53</c:v>
                </c:pt>
                <c:pt idx="656">
                  <c:v>4.1609999999999996</c:v>
                </c:pt>
                <c:pt idx="657">
                  <c:v>5.1840000000000002</c:v>
                </c:pt>
                <c:pt idx="658">
                  <c:v>5.3049999999999997</c:v>
                </c:pt>
                <c:pt idx="660">
                  <c:v>5.2919999999999998</c:v>
                </c:pt>
                <c:pt idx="661">
                  <c:v>6.3E-2</c:v>
                </c:pt>
                <c:pt idx="662">
                  <c:v>4.7E-2</c:v>
                </c:pt>
                <c:pt idx="664">
                  <c:v>0.41699999999999998</c:v>
                </c:pt>
                <c:pt idx="666">
                  <c:v>0.89400000000000002</c:v>
                </c:pt>
                <c:pt idx="668">
                  <c:v>1.7070000000000001</c:v>
                </c:pt>
                <c:pt idx="670">
                  <c:v>1.99</c:v>
                </c:pt>
                <c:pt idx="671">
                  <c:v>2.3410000000000002</c:v>
                </c:pt>
                <c:pt idx="672">
                  <c:v>2.343</c:v>
                </c:pt>
                <c:pt idx="674">
                  <c:v>2.58</c:v>
                </c:pt>
                <c:pt idx="676">
                  <c:v>2.899</c:v>
                </c:pt>
                <c:pt idx="679">
                  <c:v>4.1970000000000001</c:v>
                </c:pt>
                <c:pt idx="681">
                  <c:v>6.3230000000000004</c:v>
                </c:pt>
                <c:pt idx="684">
                  <c:v>6.3449999999999998</c:v>
                </c:pt>
                <c:pt idx="685">
                  <c:v>3.6779999999999999</c:v>
                </c:pt>
                <c:pt idx="686">
                  <c:v>3.7650000000000001</c:v>
                </c:pt>
                <c:pt idx="687">
                  <c:v>4.0640000000000001</c:v>
                </c:pt>
                <c:pt idx="688">
                  <c:v>4.5380000000000003</c:v>
                </c:pt>
                <c:pt idx="689">
                  <c:v>4.4619999999999997</c:v>
                </c:pt>
                <c:pt idx="690">
                  <c:v>2.0350000000000001</c:v>
                </c:pt>
                <c:pt idx="691">
                  <c:v>2.2719999999999998</c:v>
                </c:pt>
                <c:pt idx="692">
                  <c:v>2.4510000000000001</c:v>
                </c:pt>
                <c:pt idx="694">
                  <c:v>2.976</c:v>
                </c:pt>
                <c:pt idx="696">
                  <c:v>3.45</c:v>
                </c:pt>
                <c:pt idx="700">
                  <c:v>5.6589999999999998</c:v>
                </c:pt>
                <c:pt idx="702">
                  <c:v>5.6539999999999999</c:v>
                </c:pt>
                <c:pt idx="703">
                  <c:v>3.71</c:v>
                </c:pt>
                <c:pt idx="704">
                  <c:v>3.79</c:v>
                </c:pt>
                <c:pt idx="705">
                  <c:v>5.6189999999999998</c:v>
                </c:pt>
                <c:pt idx="707">
                  <c:v>5.6539999999999999</c:v>
                </c:pt>
                <c:pt idx="708">
                  <c:v>5.6719999999999997</c:v>
                </c:pt>
                <c:pt idx="709">
                  <c:v>5.5339999999999998</c:v>
                </c:pt>
                <c:pt idx="710">
                  <c:v>5.601</c:v>
                </c:pt>
                <c:pt idx="711">
                  <c:v>5.5910000000000002</c:v>
                </c:pt>
                <c:pt idx="712">
                  <c:v>3.226</c:v>
                </c:pt>
                <c:pt idx="713">
                  <c:v>3.4</c:v>
                </c:pt>
                <c:pt idx="714">
                  <c:v>3.4540000000000002</c:v>
                </c:pt>
                <c:pt idx="715">
                  <c:v>3.6779999999999999</c:v>
                </c:pt>
                <c:pt idx="716">
                  <c:v>4.2960000000000003</c:v>
                </c:pt>
                <c:pt idx="718">
                  <c:v>4.4020000000000001</c:v>
                </c:pt>
                <c:pt idx="720">
                  <c:v>3.2349999999999999</c:v>
                </c:pt>
                <c:pt idx="721">
                  <c:v>3.7749999999999999</c:v>
                </c:pt>
                <c:pt idx="722">
                  <c:v>3.899</c:v>
                </c:pt>
                <c:pt idx="723">
                  <c:v>4.0839999999999996</c:v>
                </c:pt>
                <c:pt idx="724">
                  <c:v>5.5739999999999998</c:v>
                </c:pt>
                <c:pt idx="726">
                  <c:v>5.88</c:v>
                </c:pt>
                <c:pt idx="727">
                  <c:v>5.88</c:v>
                </c:pt>
                <c:pt idx="728">
                  <c:v>4.2370000000000001</c:v>
                </c:pt>
                <c:pt idx="729">
                  <c:v>4.798</c:v>
                </c:pt>
                <c:pt idx="730">
                  <c:v>5.0149999999999997</c:v>
                </c:pt>
                <c:pt idx="731">
                  <c:v>5.0110000000000001</c:v>
                </c:pt>
                <c:pt idx="732">
                  <c:v>0.26400000000000001</c:v>
                </c:pt>
                <c:pt idx="734">
                  <c:v>0.69699999999999995</c:v>
                </c:pt>
                <c:pt idx="736">
                  <c:v>1.234</c:v>
                </c:pt>
                <c:pt idx="738">
                  <c:v>1.6359999999999999</c:v>
                </c:pt>
                <c:pt idx="740">
                  <c:v>2.3860000000000001</c:v>
                </c:pt>
                <c:pt idx="741">
                  <c:v>2.528</c:v>
                </c:pt>
                <c:pt idx="742">
                  <c:v>2.7669999999999999</c:v>
                </c:pt>
                <c:pt idx="744">
                  <c:v>3.3410000000000002</c:v>
                </c:pt>
                <c:pt idx="746">
                  <c:v>4.17</c:v>
                </c:pt>
                <c:pt idx="751">
                  <c:v>5.7919999999999998</c:v>
                </c:pt>
                <c:pt idx="752">
                  <c:v>5.8529999999999998</c:v>
                </c:pt>
                <c:pt idx="755">
                  <c:v>5.859</c:v>
                </c:pt>
                <c:pt idx="756">
                  <c:v>0.154</c:v>
                </c:pt>
                <c:pt idx="757">
                  <c:v>0.13800000000000001</c:v>
                </c:pt>
                <c:pt idx="758">
                  <c:v>0.254</c:v>
                </c:pt>
                <c:pt idx="759">
                  <c:v>0.27600000000000002</c:v>
                </c:pt>
                <c:pt idx="761">
                  <c:v>0.50600000000000001</c:v>
                </c:pt>
                <c:pt idx="763">
                  <c:v>0.97499999999999998</c:v>
                </c:pt>
                <c:pt idx="765">
                  <c:v>1.4790000000000001</c:v>
                </c:pt>
                <c:pt idx="767">
                  <c:v>2.2650000000000001</c:v>
                </c:pt>
                <c:pt idx="768">
                  <c:v>2.7029999999999998</c:v>
                </c:pt>
                <c:pt idx="769">
                  <c:v>3.13</c:v>
                </c:pt>
                <c:pt idx="771">
                  <c:v>3.9350000000000001</c:v>
                </c:pt>
                <c:pt idx="773">
                  <c:v>4.4790000000000001</c:v>
                </c:pt>
                <c:pt idx="776">
                  <c:v>6.1539999999999999</c:v>
                </c:pt>
                <c:pt idx="777">
                  <c:v>5.9980000000000002</c:v>
                </c:pt>
                <c:pt idx="779">
                  <c:v>5.9880000000000004</c:v>
                </c:pt>
                <c:pt idx="780">
                  <c:v>4.9669999999999996</c:v>
                </c:pt>
                <c:pt idx="781">
                  <c:v>5.2190000000000003</c:v>
                </c:pt>
                <c:pt idx="782">
                  <c:v>5.3789999999999996</c:v>
                </c:pt>
                <c:pt idx="783">
                  <c:v>5.2480000000000002</c:v>
                </c:pt>
                <c:pt idx="784">
                  <c:v>0.40600000000000003</c:v>
                </c:pt>
                <c:pt idx="786">
                  <c:v>0.74199999999999999</c:v>
                </c:pt>
                <c:pt idx="788">
                  <c:v>2.1230000000000002</c:v>
                </c:pt>
                <c:pt idx="790">
                  <c:v>2.8039999999999998</c:v>
                </c:pt>
                <c:pt idx="792">
                  <c:v>4.1879999999999997</c:v>
                </c:pt>
                <c:pt idx="793">
                  <c:v>4.7690000000000001</c:v>
                </c:pt>
                <c:pt idx="795">
                  <c:v>5.2030000000000003</c:v>
                </c:pt>
                <c:pt idx="796">
                  <c:v>5.7309999999999999</c:v>
                </c:pt>
                <c:pt idx="798">
                  <c:v>5.9349999999999996</c:v>
                </c:pt>
                <c:pt idx="801">
                  <c:v>5.92</c:v>
                </c:pt>
                <c:pt idx="802">
                  <c:v>5.9290000000000003</c:v>
                </c:pt>
                <c:pt idx="804">
                  <c:v>5.9109999999999996</c:v>
                </c:pt>
                <c:pt idx="805">
                  <c:v>0.432</c:v>
                </c:pt>
                <c:pt idx="807">
                  <c:v>1.1599999999999999</c:v>
                </c:pt>
                <c:pt idx="809">
                  <c:v>2.3159999999999998</c:v>
                </c:pt>
                <c:pt idx="811">
                  <c:v>2.7610000000000001</c:v>
                </c:pt>
                <c:pt idx="813">
                  <c:v>3.9849999999999999</c:v>
                </c:pt>
                <c:pt idx="816">
                  <c:v>5.84</c:v>
                </c:pt>
                <c:pt idx="818">
                  <c:v>5.8570000000000002</c:v>
                </c:pt>
                <c:pt idx="820">
                  <c:v>5.8710000000000004</c:v>
                </c:pt>
                <c:pt idx="823">
                  <c:v>5.8730000000000002</c:v>
                </c:pt>
                <c:pt idx="826">
                  <c:v>5.899</c:v>
                </c:pt>
                <c:pt idx="828">
                  <c:v>5.8730000000000002</c:v>
                </c:pt>
                <c:pt idx="829">
                  <c:v>0.51100000000000001</c:v>
                </c:pt>
                <c:pt idx="831">
                  <c:v>1.3420000000000001</c:v>
                </c:pt>
                <c:pt idx="833">
                  <c:v>2.6160000000000001</c:v>
                </c:pt>
                <c:pt idx="835">
                  <c:v>3.37</c:v>
                </c:pt>
                <c:pt idx="837">
                  <c:v>4.641</c:v>
                </c:pt>
                <c:pt idx="838">
                  <c:v>4.9820000000000002</c:v>
                </c:pt>
                <c:pt idx="840">
                  <c:v>5.65</c:v>
                </c:pt>
                <c:pt idx="841">
                  <c:v>5.8049999999999997</c:v>
                </c:pt>
                <c:pt idx="843">
                  <c:v>5.8620000000000001</c:v>
                </c:pt>
                <c:pt idx="846">
                  <c:v>5.8620000000000001</c:v>
                </c:pt>
                <c:pt idx="847">
                  <c:v>5.8310000000000004</c:v>
                </c:pt>
                <c:pt idx="849">
                  <c:v>5.827</c:v>
                </c:pt>
                <c:pt idx="850">
                  <c:v>0.39900000000000002</c:v>
                </c:pt>
                <c:pt idx="852">
                  <c:v>1.071</c:v>
                </c:pt>
                <c:pt idx="854">
                  <c:v>2.4809999999999999</c:v>
                </c:pt>
                <c:pt idx="856">
                  <c:v>3.5670000000000002</c:v>
                </c:pt>
                <c:pt idx="858">
                  <c:v>5.093</c:v>
                </c:pt>
                <c:pt idx="859">
                  <c:v>5.3719999999999999</c:v>
                </c:pt>
                <c:pt idx="861">
                  <c:v>5.7149999999999999</c:v>
                </c:pt>
                <c:pt idx="862">
                  <c:v>5.68</c:v>
                </c:pt>
                <c:pt idx="864">
                  <c:v>5.7060000000000004</c:v>
                </c:pt>
                <c:pt idx="867">
                  <c:v>5.71</c:v>
                </c:pt>
                <c:pt idx="868">
                  <c:v>5.7060000000000004</c:v>
                </c:pt>
                <c:pt idx="870">
                  <c:v>5.6970000000000001</c:v>
                </c:pt>
                <c:pt idx="871">
                  <c:v>0.47199999999999998</c:v>
                </c:pt>
                <c:pt idx="873">
                  <c:v>0.88600000000000001</c:v>
                </c:pt>
                <c:pt idx="875">
                  <c:v>1.7130000000000001</c:v>
                </c:pt>
                <c:pt idx="877">
                  <c:v>2.4950000000000001</c:v>
                </c:pt>
                <c:pt idx="879">
                  <c:v>3.8170000000000002</c:v>
                </c:pt>
                <c:pt idx="880">
                  <c:v>4.8419999999999996</c:v>
                </c:pt>
                <c:pt idx="882">
                  <c:v>4.9969999999999999</c:v>
                </c:pt>
                <c:pt idx="883">
                  <c:v>5.3630000000000004</c:v>
                </c:pt>
                <c:pt idx="885">
                  <c:v>5.9729999999999999</c:v>
                </c:pt>
                <c:pt idx="888">
                  <c:v>5.7969999999999997</c:v>
                </c:pt>
                <c:pt idx="889">
                  <c:v>5.8</c:v>
                </c:pt>
                <c:pt idx="891">
                  <c:v>5.78</c:v>
                </c:pt>
                <c:pt idx="892">
                  <c:v>0.41099999999999998</c:v>
                </c:pt>
                <c:pt idx="894">
                  <c:v>1.135</c:v>
                </c:pt>
                <c:pt idx="896">
                  <c:v>2.6539999999999999</c:v>
                </c:pt>
                <c:pt idx="898">
                  <c:v>3.3919999999999999</c:v>
                </c:pt>
                <c:pt idx="900">
                  <c:v>4.5990000000000002</c:v>
                </c:pt>
                <c:pt idx="901">
                  <c:v>4.8460000000000001</c:v>
                </c:pt>
                <c:pt idx="903">
                  <c:v>5.7720000000000002</c:v>
                </c:pt>
                <c:pt idx="904">
                  <c:v>5.9189999999999996</c:v>
                </c:pt>
                <c:pt idx="906">
                  <c:v>6.0049999999999999</c:v>
                </c:pt>
                <c:pt idx="909">
                  <c:v>5.8330000000000002</c:v>
                </c:pt>
                <c:pt idx="910">
                  <c:v>5.8319999999999999</c:v>
                </c:pt>
                <c:pt idx="912">
                  <c:v>5.819</c:v>
                </c:pt>
                <c:pt idx="913">
                  <c:v>0.501</c:v>
                </c:pt>
                <c:pt idx="915">
                  <c:v>1.2230000000000001</c:v>
                </c:pt>
                <c:pt idx="917">
                  <c:v>1.923</c:v>
                </c:pt>
                <c:pt idx="919">
                  <c:v>2.7360000000000002</c:v>
                </c:pt>
                <c:pt idx="921">
                  <c:v>3.9239999999999999</c:v>
                </c:pt>
                <c:pt idx="922">
                  <c:v>4.2649999999999997</c:v>
                </c:pt>
                <c:pt idx="923">
                  <c:v>5.0869999999999997</c:v>
                </c:pt>
                <c:pt idx="925">
                  <c:v>5.9969999999999999</c:v>
                </c:pt>
                <c:pt idx="932">
                  <c:v>5.9329999999999998</c:v>
                </c:pt>
                <c:pt idx="934">
                  <c:v>5.931</c:v>
                </c:pt>
                <c:pt idx="936">
                  <c:v>5.9459999999999997</c:v>
                </c:pt>
                <c:pt idx="937">
                  <c:v>0.47499999999999998</c:v>
                </c:pt>
                <c:pt idx="939">
                  <c:v>0.86</c:v>
                </c:pt>
                <c:pt idx="941">
                  <c:v>1.784</c:v>
                </c:pt>
                <c:pt idx="943">
                  <c:v>2.617</c:v>
                </c:pt>
                <c:pt idx="945">
                  <c:v>2.9119999999999999</c:v>
                </c:pt>
                <c:pt idx="946">
                  <c:v>3.4849999999999999</c:v>
                </c:pt>
                <c:pt idx="947">
                  <c:v>3.673</c:v>
                </c:pt>
                <c:pt idx="949">
                  <c:v>4.7450000000000001</c:v>
                </c:pt>
                <c:pt idx="951">
                  <c:v>5.3209999999999997</c:v>
                </c:pt>
                <c:pt idx="954">
                  <c:v>6.07</c:v>
                </c:pt>
                <c:pt idx="955">
                  <c:v>5.968</c:v>
                </c:pt>
                <c:pt idx="957">
                  <c:v>5.9630000000000001</c:v>
                </c:pt>
                <c:pt idx="958">
                  <c:v>0.40500000000000003</c:v>
                </c:pt>
                <c:pt idx="960">
                  <c:v>0.80700000000000005</c:v>
                </c:pt>
                <c:pt idx="962">
                  <c:v>1.4750000000000001</c:v>
                </c:pt>
                <c:pt idx="964">
                  <c:v>2.0960000000000001</c:v>
                </c:pt>
                <c:pt idx="966">
                  <c:v>2.4089999999999998</c:v>
                </c:pt>
                <c:pt idx="967">
                  <c:v>2.496</c:v>
                </c:pt>
                <c:pt idx="968">
                  <c:v>2.92</c:v>
                </c:pt>
                <c:pt idx="972">
                  <c:v>4.1150000000000002</c:v>
                </c:pt>
                <c:pt idx="975">
                  <c:v>6.0780000000000003</c:v>
                </c:pt>
                <c:pt idx="977">
                  <c:v>6.1120000000000001</c:v>
                </c:pt>
                <c:pt idx="980">
                  <c:v>6.0919999999999996</c:v>
                </c:pt>
                <c:pt idx="981">
                  <c:v>0.433</c:v>
                </c:pt>
                <c:pt idx="983">
                  <c:v>0.66300000000000003</c:v>
                </c:pt>
                <c:pt idx="985">
                  <c:v>1.069</c:v>
                </c:pt>
                <c:pt idx="987">
                  <c:v>1.6890000000000001</c:v>
                </c:pt>
                <c:pt idx="989">
                  <c:v>2.8919999999999999</c:v>
                </c:pt>
                <c:pt idx="990">
                  <c:v>2.9420000000000002</c:v>
                </c:pt>
                <c:pt idx="991">
                  <c:v>3.5139999999999998</c:v>
                </c:pt>
                <c:pt idx="993">
                  <c:v>3.85</c:v>
                </c:pt>
                <c:pt idx="996">
                  <c:v>5.6609999999999996</c:v>
                </c:pt>
                <c:pt idx="1000">
                  <c:v>5.8380000000000001</c:v>
                </c:pt>
                <c:pt idx="1001">
                  <c:v>5.8860000000000001</c:v>
                </c:pt>
                <c:pt idx="1003">
                  <c:v>5.9009999999999998</c:v>
                </c:pt>
                <c:pt idx="1004">
                  <c:v>0.48399999999999999</c:v>
                </c:pt>
                <c:pt idx="1006">
                  <c:v>1.1339999999999999</c:v>
                </c:pt>
                <c:pt idx="1008">
                  <c:v>2.2280000000000002</c:v>
                </c:pt>
                <c:pt idx="1010">
                  <c:v>3.1349999999999998</c:v>
                </c:pt>
                <c:pt idx="1012">
                  <c:v>4.4359999999999999</c:v>
                </c:pt>
                <c:pt idx="1013">
                  <c:v>4.3330000000000002</c:v>
                </c:pt>
                <c:pt idx="1015">
                  <c:v>5.2089999999999996</c:v>
                </c:pt>
                <c:pt idx="1016">
                  <c:v>5.4450000000000003</c:v>
                </c:pt>
                <c:pt idx="1019">
                  <c:v>5.9770000000000003</c:v>
                </c:pt>
                <c:pt idx="1022">
                  <c:v>5.92</c:v>
                </c:pt>
                <c:pt idx="1023">
                  <c:v>5.91</c:v>
                </c:pt>
                <c:pt idx="1025">
                  <c:v>5.9320000000000004</c:v>
                </c:pt>
                <c:pt idx="1026">
                  <c:v>0.42299999999999999</c:v>
                </c:pt>
                <c:pt idx="1028">
                  <c:v>1.141</c:v>
                </c:pt>
                <c:pt idx="1030">
                  <c:v>2.2290000000000001</c:v>
                </c:pt>
                <c:pt idx="1032">
                  <c:v>2.8460000000000001</c:v>
                </c:pt>
                <c:pt idx="1034">
                  <c:v>3.5910000000000002</c:v>
                </c:pt>
                <c:pt idx="1035">
                  <c:v>3.9550000000000001</c:v>
                </c:pt>
                <c:pt idx="1037">
                  <c:v>4.8049999999999997</c:v>
                </c:pt>
                <c:pt idx="1038">
                  <c:v>5.2750000000000004</c:v>
                </c:pt>
                <c:pt idx="1040">
                  <c:v>5.9720000000000004</c:v>
                </c:pt>
                <c:pt idx="1044">
                  <c:v>5.843</c:v>
                </c:pt>
                <c:pt idx="1045">
                  <c:v>5.8259999999999996</c:v>
                </c:pt>
                <c:pt idx="1047">
                  <c:v>5.8289999999999997</c:v>
                </c:pt>
                <c:pt idx="1048">
                  <c:v>0.35599999999999998</c:v>
                </c:pt>
                <c:pt idx="1050">
                  <c:v>0.97699999999999998</c:v>
                </c:pt>
                <c:pt idx="1052">
                  <c:v>2.165</c:v>
                </c:pt>
                <c:pt idx="1054">
                  <c:v>3.1749999999999998</c:v>
                </c:pt>
                <c:pt idx="1056">
                  <c:v>3.3359999999999999</c:v>
                </c:pt>
                <c:pt idx="1057">
                  <c:v>3.7629999999999999</c:v>
                </c:pt>
                <c:pt idx="1059">
                  <c:v>4.407</c:v>
                </c:pt>
                <c:pt idx="1060">
                  <c:v>4.7859999999999996</c:v>
                </c:pt>
                <c:pt idx="1063">
                  <c:v>6.1029999999999998</c:v>
                </c:pt>
                <c:pt idx="1066">
                  <c:v>5.7869999999999999</c:v>
                </c:pt>
                <c:pt idx="1067">
                  <c:v>5.82</c:v>
                </c:pt>
                <c:pt idx="1068">
                  <c:v>5.8040000000000003</c:v>
                </c:pt>
                <c:pt idx="1069">
                  <c:v>0.57699999999999996</c:v>
                </c:pt>
                <c:pt idx="1071">
                  <c:v>1.3560000000000001</c:v>
                </c:pt>
                <c:pt idx="1073">
                  <c:v>2.4220000000000002</c:v>
                </c:pt>
                <c:pt idx="1075">
                  <c:v>3.5569999999999999</c:v>
                </c:pt>
                <c:pt idx="1077">
                  <c:v>4.8540000000000001</c:v>
                </c:pt>
                <c:pt idx="1078">
                  <c:v>5.4210000000000003</c:v>
                </c:pt>
                <c:pt idx="1079">
                  <c:v>5.6550000000000002</c:v>
                </c:pt>
                <c:pt idx="1081">
                  <c:v>5.9039999999999999</c:v>
                </c:pt>
                <c:pt idx="1084">
                  <c:v>5.9240000000000004</c:v>
                </c:pt>
                <c:pt idx="1088">
                  <c:v>5.891</c:v>
                </c:pt>
                <c:pt idx="1090">
                  <c:v>5.9050000000000002</c:v>
                </c:pt>
                <c:pt idx="1092">
                  <c:v>5.8940000000000001</c:v>
                </c:pt>
                <c:pt idx="1093">
                  <c:v>0.53900000000000003</c:v>
                </c:pt>
                <c:pt idx="1095">
                  <c:v>1.1879999999999999</c:v>
                </c:pt>
                <c:pt idx="1097">
                  <c:v>2.141</c:v>
                </c:pt>
                <c:pt idx="1099">
                  <c:v>2.653</c:v>
                </c:pt>
                <c:pt idx="1101">
                  <c:v>4.819</c:v>
                </c:pt>
                <c:pt idx="1102">
                  <c:v>5.2439999999999998</c:v>
                </c:pt>
                <c:pt idx="1103">
                  <c:v>5.6040000000000001</c:v>
                </c:pt>
                <c:pt idx="1105">
                  <c:v>6.0890000000000004</c:v>
                </c:pt>
                <c:pt idx="1107">
                  <c:v>6.0229999999999997</c:v>
                </c:pt>
                <c:pt idx="1110">
                  <c:v>6.0430000000000001</c:v>
                </c:pt>
                <c:pt idx="1112">
                  <c:v>6.0419999999999998</c:v>
                </c:pt>
                <c:pt idx="1113">
                  <c:v>0.42299999999999999</c:v>
                </c:pt>
                <c:pt idx="1115">
                  <c:v>0.85399999999999998</c:v>
                </c:pt>
                <c:pt idx="1117">
                  <c:v>1.653</c:v>
                </c:pt>
                <c:pt idx="1119">
                  <c:v>2.306</c:v>
                </c:pt>
                <c:pt idx="1121">
                  <c:v>2.802</c:v>
                </c:pt>
                <c:pt idx="1122">
                  <c:v>2.92</c:v>
                </c:pt>
                <c:pt idx="1123">
                  <c:v>3.617</c:v>
                </c:pt>
                <c:pt idx="1125">
                  <c:v>5.6779999999999999</c:v>
                </c:pt>
                <c:pt idx="1127">
                  <c:v>5.7649999999999997</c:v>
                </c:pt>
                <c:pt idx="1130">
                  <c:v>6.01</c:v>
                </c:pt>
                <c:pt idx="1131">
                  <c:v>6.008</c:v>
                </c:pt>
                <c:pt idx="1132">
                  <c:v>5.9989999999999997</c:v>
                </c:pt>
                <c:pt idx="1133">
                  <c:v>0.42199999999999999</c:v>
                </c:pt>
                <c:pt idx="1135">
                  <c:v>0.70199999999999996</c:v>
                </c:pt>
                <c:pt idx="1137">
                  <c:v>1.4410000000000001</c:v>
                </c:pt>
                <c:pt idx="1139">
                  <c:v>2.5139999999999998</c:v>
                </c:pt>
                <c:pt idx="1141">
                  <c:v>2.9590000000000001</c:v>
                </c:pt>
                <c:pt idx="1142">
                  <c:v>3.2090000000000001</c:v>
                </c:pt>
                <c:pt idx="1143">
                  <c:v>3.4279999999999999</c:v>
                </c:pt>
                <c:pt idx="1145">
                  <c:v>4.3899999999999997</c:v>
                </c:pt>
                <c:pt idx="1147">
                  <c:v>5.7320000000000002</c:v>
                </c:pt>
                <c:pt idx="1150">
                  <c:v>6.0410000000000004</c:v>
                </c:pt>
                <c:pt idx="1151">
                  <c:v>6.0540000000000003</c:v>
                </c:pt>
                <c:pt idx="1153">
                  <c:v>6.0279999999999996</c:v>
                </c:pt>
                <c:pt idx="1154">
                  <c:v>1.772</c:v>
                </c:pt>
                <c:pt idx="1155">
                  <c:v>2.077</c:v>
                </c:pt>
                <c:pt idx="1157">
                  <c:v>2.657</c:v>
                </c:pt>
                <c:pt idx="1158">
                  <c:v>2.8170000000000002</c:v>
                </c:pt>
                <c:pt idx="1159">
                  <c:v>3.1989999999999998</c:v>
                </c:pt>
                <c:pt idx="1163">
                  <c:v>4.1900000000000004</c:v>
                </c:pt>
                <c:pt idx="1164">
                  <c:v>5.032</c:v>
                </c:pt>
                <c:pt idx="1165">
                  <c:v>5.2119999999999997</c:v>
                </c:pt>
                <c:pt idx="1166">
                  <c:v>5.7670000000000003</c:v>
                </c:pt>
                <c:pt idx="1167">
                  <c:v>6.1210000000000004</c:v>
                </c:pt>
                <c:pt idx="1169">
                  <c:v>6.17</c:v>
                </c:pt>
                <c:pt idx="1170">
                  <c:v>3.0710000000000002</c:v>
                </c:pt>
                <c:pt idx="1171">
                  <c:v>3.0550000000000002</c:v>
                </c:pt>
                <c:pt idx="1172">
                  <c:v>3.2730000000000001</c:v>
                </c:pt>
                <c:pt idx="1173">
                  <c:v>3.3479999999999999</c:v>
                </c:pt>
                <c:pt idx="1174">
                  <c:v>3.589</c:v>
                </c:pt>
                <c:pt idx="1175">
                  <c:v>4.7699999999999996</c:v>
                </c:pt>
                <c:pt idx="1177">
                  <c:v>5.1459999999999999</c:v>
                </c:pt>
                <c:pt idx="1178">
                  <c:v>5.202</c:v>
                </c:pt>
                <c:pt idx="1179">
                  <c:v>2.726</c:v>
                </c:pt>
                <c:pt idx="1180">
                  <c:v>2.8889999999999998</c:v>
                </c:pt>
                <c:pt idx="1181">
                  <c:v>4.2960000000000003</c:v>
                </c:pt>
                <c:pt idx="1182">
                  <c:v>4.2210000000000001</c:v>
                </c:pt>
                <c:pt idx="1183">
                  <c:v>4.2469999999999999</c:v>
                </c:pt>
                <c:pt idx="1185">
                  <c:v>4.2869999999999999</c:v>
                </c:pt>
                <c:pt idx="1186">
                  <c:v>4.3440000000000003</c:v>
                </c:pt>
                <c:pt idx="1187">
                  <c:v>4.3730000000000002</c:v>
                </c:pt>
                <c:pt idx="1189">
                  <c:v>4.375</c:v>
                </c:pt>
                <c:pt idx="1190">
                  <c:v>3.782</c:v>
                </c:pt>
                <c:pt idx="1191">
                  <c:v>4.2699999999999996</c:v>
                </c:pt>
                <c:pt idx="1192">
                  <c:v>4.3369999999999997</c:v>
                </c:pt>
                <c:pt idx="1193">
                  <c:v>4.4589999999999996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048960"/>
        <c:axId val="259050880"/>
      </c:scatterChart>
      <c:valAx>
        <c:axId val="25904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9050880"/>
        <c:crosses val="autoZero"/>
        <c:crossBetween val="midCat"/>
      </c:valAx>
      <c:valAx>
        <c:axId val="259050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bottle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9048960"/>
        <c:crosses val="autoZero"/>
        <c:crossBetween val="midCat"/>
      </c:val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CalCOFI</a:t>
            </a:r>
            <a:r>
              <a:rPr lang="en-US" baseline="0"/>
              <a:t> 1904RL: CTD Primary Oxygen vs Bottle Oxygen</a:t>
            </a:r>
          </a:p>
          <a:p>
            <a:pPr>
              <a:defRPr/>
            </a:pPr>
            <a:r>
              <a:rPr lang="en-US" sz="1200" baseline="0"/>
              <a:t>4sec ave primary O2 vs bottle O2 (umol/kg)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'OXY2'!$D$1</c:f>
              <c:strCache>
                <c:ptCount val="1"/>
                <c:pt idx="0">
                  <c:v>BTL_O2UM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noFill/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7.4284595564874711E-2"/>
                  <c:y val="2.9571016709094469E-2"/>
                </c:manualLayout>
              </c:layout>
              <c:numFmt formatCode="General" sourceLinked="0"/>
            </c:trendlineLbl>
          </c:trendline>
          <c:xVal>
            <c:numRef>
              <c:f>'OXY2'!$A$2:$A$1119</c:f>
              <c:numCache>
                <c:formatCode>General</c:formatCode>
                <c:ptCount val="1118"/>
                <c:pt idx="0">
                  <c:v>2.3410000000000002</c:v>
                </c:pt>
                <c:pt idx="1">
                  <c:v>2.9729999999999999</c:v>
                </c:pt>
                <c:pt idx="2">
                  <c:v>5.8659999999999997</c:v>
                </c:pt>
                <c:pt idx="3">
                  <c:v>5.4779999999999998</c:v>
                </c:pt>
                <c:pt idx="4">
                  <c:v>8.3330000000000002</c:v>
                </c:pt>
                <c:pt idx="5">
                  <c:v>8.5790000000000006</c:v>
                </c:pt>
                <c:pt idx="6">
                  <c:v>11.106</c:v>
                </c:pt>
                <c:pt idx="7">
                  <c:v>11.407999999999999</c:v>
                </c:pt>
                <c:pt idx="8">
                  <c:v>12.086</c:v>
                </c:pt>
                <c:pt idx="9">
                  <c:v>12.212</c:v>
                </c:pt>
                <c:pt idx="10">
                  <c:v>12.724</c:v>
                </c:pt>
                <c:pt idx="11">
                  <c:v>12.872999999999999</c:v>
                </c:pt>
                <c:pt idx="12">
                  <c:v>11.555</c:v>
                </c:pt>
                <c:pt idx="13">
                  <c:v>12.510999999999999</c:v>
                </c:pt>
                <c:pt idx="14">
                  <c:v>13.744</c:v>
                </c:pt>
                <c:pt idx="15">
                  <c:v>13.348000000000001</c:v>
                </c:pt>
                <c:pt idx="16">
                  <c:v>13.782</c:v>
                </c:pt>
                <c:pt idx="17">
                  <c:v>11.949</c:v>
                </c:pt>
                <c:pt idx="18">
                  <c:v>14.124000000000001</c:v>
                </c:pt>
                <c:pt idx="19">
                  <c:v>13.224</c:v>
                </c:pt>
                <c:pt idx="20">
                  <c:v>13.587999999999999</c:v>
                </c:pt>
                <c:pt idx="21">
                  <c:v>13.638</c:v>
                </c:pt>
                <c:pt idx="22">
                  <c:v>13.816000000000001</c:v>
                </c:pt>
                <c:pt idx="23">
                  <c:v>13.971</c:v>
                </c:pt>
                <c:pt idx="24">
                  <c:v>14.271000000000001</c:v>
                </c:pt>
                <c:pt idx="25">
                  <c:v>14.436999999999999</c:v>
                </c:pt>
                <c:pt idx="26">
                  <c:v>14.585000000000001</c:v>
                </c:pt>
                <c:pt idx="27">
                  <c:v>13.731999999999999</c:v>
                </c:pt>
                <c:pt idx="28">
                  <c:v>15.518000000000001</c:v>
                </c:pt>
                <c:pt idx="29">
                  <c:v>15.49</c:v>
                </c:pt>
                <c:pt idx="30">
                  <c:v>15.456</c:v>
                </c:pt>
                <c:pt idx="31">
                  <c:v>16.085000000000001</c:v>
                </c:pt>
                <c:pt idx="32">
                  <c:v>15.881</c:v>
                </c:pt>
                <c:pt idx="33">
                  <c:v>16.658000000000001</c:v>
                </c:pt>
                <c:pt idx="34">
                  <c:v>17.052</c:v>
                </c:pt>
                <c:pt idx="35">
                  <c:v>16.794</c:v>
                </c:pt>
                <c:pt idx="36">
                  <c:v>17.623000000000001</c:v>
                </c:pt>
                <c:pt idx="37">
                  <c:v>16.61</c:v>
                </c:pt>
                <c:pt idx="38">
                  <c:v>18.023</c:v>
                </c:pt>
                <c:pt idx="39">
                  <c:v>17.605</c:v>
                </c:pt>
                <c:pt idx="40">
                  <c:v>16.785</c:v>
                </c:pt>
                <c:pt idx="41">
                  <c:v>18.279</c:v>
                </c:pt>
                <c:pt idx="42">
                  <c:v>18.356000000000002</c:v>
                </c:pt>
                <c:pt idx="43">
                  <c:v>18.497</c:v>
                </c:pt>
                <c:pt idx="44">
                  <c:v>15.053000000000001</c:v>
                </c:pt>
                <c:pt idx="45">
                  <c:v>18.282</c:v>
                </c:pt>
                <c:pt idx="46">
                  <c:v>19.751999999999999</c:v>
                </c:pt>
                <c:pt idx="47">
                  <c:v>20.175000000000001</c:v>
                </c:pt>
                <c:pt idx="48">
                  <c:v>16.936</c:v>
                </c:pt>
                <c:pt idx="49">
                  <c:v>20.138000000000002</c:v>
                </c:pt>
                <c:pt idx="50">
                  <c:v>21.094000000000001</c:v>
                </c:pt>
                <c:pt idx="51">
                  <c:v>20.998000000000001</c:v>
                </c:pt>
                <c:pt idx="52">
                  <c:v>20.74</c:v>
                </c:pt>
                <c:pt idx="53">
                  <c:v>20.841999999999999</c:v>
                </c:pt>
                <c:pt idx="54">
                  <c:v>21.486999999999998</c:v>
                </c:pt>
                <c:pt idx="55">
                  <c:v>21.677</c:v>
                </c:pt>
                <c:pt idx="56">
                  <c:v>22.681000000000001</c:v>
                </c:pt>
                <c:pt idx="57">
                  <c:v>24.79</c:v>
                </c:pt>
                <c:pt idx="58">
                  <c:v>24.358000000000001</c:v>
                </c:pt>
                <c:pt idx="59">
                  <c:v>24.742000000000001</c:v>
                </c:pt>
                <c:pt idx="60">
                  <c:v>25.178000000000001</c:v>
                </c:pt>
                <c:pt idx="61">
                  <c:v>25.870999999999999</c:v>
                </c:pt>
                <c:pt idx="62">
                  <c:v>26.228000000000002</c:v>
                </c:pt>
                <c:pt idx="63">
                  <c:v>26.516999999999999</c:v>
                </c:pt>
                <c:pt idx="64">
                  <c:v>26.641999999999999</c:v>
                </c:pt>
                <c:pt idx="65">
                  <c:v>27.036000000000001</c:v>
                </c:pt>
                <c:pt idx="66">
                  <c:v>26.38</c:v>
                </c:pt>
                <c:pt idx="67">
                  <c:v>26.972000000000001</c:v>
                </c:pt>
                <c:pt idx="68">
                  <c:v>25.9</c:v>
                </c:pt>
                <c:pt idx="69">
                  <c:v>27.943000000000001</c:v>
                </c:pt>
                <c:pt idx="70">
                  <c:v>27.638000000000002</c:v>
                </c:pt>
                <c:pt idx="71">
                  <c:v>28.334</c:v>
                </c:pt>
                <c:pt idx="72">
                  <c:v>26.864999999999998</c:v>
                </c:pt>
                <c:pt idx="73">
                  <c:v>28.716999999999999</c:v>
                </c:pt>
                <c:pt idx="74">
                  <c:v>29.751999999999999</c:v>
                </c:pt>
                <c:pt idx="75">
                  <c:v>29.143000000000001</c:v>
                </c:pt>
                <c:pt idx="76">
                  <c:v>29.1</c:v>
                </c:pt>
                <c:pt idx="77">
                  <c:v>29.757999999999999</c:v>
                </c:pt>
                <c:pt idx="78">
                  <c:v>28.550999999999998</c:v>
                </c:pt>
                <c:pt idx="79">
                  <c:v>26.247</c:v>
                </c:pt>
                <c:pt idx="80">
                  <c:v>30.263999999999999</c:v>
                </c:pt>
                <c:pt idx="81">
                  <c:v>32.798999999999999</c:v>
                </c:pt>
                <c:pt idx="82">
                  <c:v>32.744999999999997</c:v>
                </c:pt>
                <c:pt idx="83">
                  <c:v>32.972999999999999</c:v>
                </c:pt>
                <c:pt idx="84">
                  <c:v>33.128999999999998</c:v>
                </c:pt>
                <c:pt idx="85">
                  <c:v>31.138999999999999</c:v>
                </c:pt>
                <c:pt idx="86">
                  <c:v>34.19</c:v>
                </c:pt>
                <c:pt idx="87">
                  <c:v>34.975000000000001</c:v>
                </c:pt>
                <c:pt idx="88">
                  <c:v>36.911000000000001</c:v>
                </c:pt>
                <c:pt idx="89">
                  <c:v>35.701999999999998</c:v>
                </c:pt>
                <c:pt idx="90">
                  <c:v>32.536000000000001</c:v>
                </c:pt>
                <c:pt idx="91">
                  <c:v>36.497</c:v>
                </c:pt>
                <c:pt idx="92">
                  <c:v>37.561</c:v>
                </c:pt>
                <c:pt idx="93">
                  <c:v>36.813000000000002</c:v>
                </c:pt>
                <c:pt idx="94">
                  <c:v>37.158000000000001</c:v>
                </c:pt>
                <c:pt idx="95">
                  <c:v>40.063000000000002</c:v>
                </c:pt>
                <c:pt idx="96">
                  <c:v>39.323999999999998</c:v>
                </c:pt>
                <c:pt idx="97">
                  <c:v>40.527000000000001</c:v>
                </c:pt>
                <c:pt idx="98">
                  <c:v>40.854999999999997</c:v>
                </c:pt>
                <c:pt idx="99">
                  <c:v>40.578000000000003</c:v>
                </c:pt>
                <c:pt idx="100">
                  <c:v>43.764000000000003</c:v>
                </c:pt>
                <c:pt idx="101">
                  <c:v>44.512999999999998</c:v>
                </c:pt>
                <c:pt idx="102">
                  <c:v>45.116999999999997</c:v>
                </c:pt>
                <c:pt idx="103">
                  <c:v>46.453000000000003</c:v>
                </c:pt>
                <c:pt idx="104">
                  <c:v>46.351999999999997</c:v>
                </c:pt>
                <c:pt idx="105">
                  <c:v>48.033000000000001</c:v>
                </c:pt>
                <c:pt idx="106">
                  <c:v>47.645000000000003</c:v>
                </c:pt>
                <c:pt idx="107">
                  <c:v>47.241</c:v>
                </c:pt>
                <c:pt idx="108">
                  <c:v>47.698</c:v>
                </c:pt>
                <c:pt idx="109">
                  <c:v>47.841999999999999</c:v>
                </c:pt>
                <c:pt idx="110">
                  <c:v>48.235999999999997</c:v>
                </c:pt>
                <c:pt idx="111">
                  <c:v>48.609000000000002</c:v>
                </c:pt>
                <c:pt idx="112">
                  <c:v>49.863999999999997</c:v>
                </c:pt>
                <c:pt idx="113">
                  <c:v>47.552</c:v>
                </c:pt>
                <c:pt idx="114">
                  <c:v>50.71</c:v>
                </c:pt>
                <c:pt idx="115">
                  <c:v>50.460999999999999</c:v>
                </c:pt>
                <c:pt idx="116">
                  <c:v>50.753</c:v>
                </c:pt>
                <c:pt idx="117">
                  <c:v>51.872999999999998</c:v>
                </c:pt>
                <c:pt idx="118">
                  <c:v>51.606999999999999</c:v>
                </c:pt>
                <c:pt idx="119">
                  <c:v>51.923999999999999</c:v>
                </c:pt>
                <c:pt idx="120">
                  <c:v>50.869</c:v>
                </c:pt>
                <c:pt idx="121">
                  <c:v>52.276000000000003</c:v>
                </c:pt>
                <c:pt idx="122">
                  <c:v>52.185000000000002</c:v>
                </c:pt>
                <c:pt idx="123">
                  <c:v>53.389000000000003</c:v>
                </c:pt>
                <c:pt idx="124">
                  <c:v>53.542000000000002</c:v>
                </c:pt>
                <c:pt idx="125">
                  <c:v>56.420999999999999</c:v>
                </c:pt>
                <c:pt idx="126">
                  <c:v>57.045999999999999</c:v>
                </c:pt>
                <c:pt idx="127">
                  <c:v>56.72</c:v>
                </c:pt>
                <c:pt idx="128">
                  <c:v>56.883000000000003</c:v>
                </c:pt>
                <c:pt idx="129">
                  <c:v>58.581000000000003</c:v>
                </c:pt>
                <c:pt idx="130">
                  <c:v>59.738</c:v>
                </c:pt>
                <c:pt idx="131">
                  <c:v>61.22</c:v>
                </c:pt>
                <c:pt idx="132">
                  <c:v>60.55</c:v>
                </c:pt>
                <c:pt idx="133">
                  <c:v>62.139000000000003</c:v>
                </c:pt>
                <c:pt idx="134">
                  <c:v>62.529000000000003</c:v>
                </c:pt>
                <c:pt idx="135">
                  <c:v>67.039000000000001</c:v>
                </c:pt>
                <c:pt idx="136">
                  <c:v>64.739999999999995</c:v>
                </c:pt>
                <c:pt idx="137">
                  <c:v>65.457999999999998</c:v>
                </c:pt>
                <c:pt idx="138">
                  <c:v>66.853999999999999</c:v>
                </c:pt>
                <c:pt idx="139">
                  <c:v>64.528000000000006</c:v>
                </c:pt>
                <c:pt idx="140">
                  <c:v>67.430999999999997</c:v>
                </c:pt>
                <c:pt idx="141">
                  <c:v>68.13</c:v>
                </c:pt>
                <c:pt idx="142">
                  <c:v>68.602000000000004</c:v>
                </c:pt>
                <c:pt idx="143">
                  <c:v>69.075000000000003</c:v>
                </c:pt>
                <c:pt idx="144">
                  <c:v>69.664000000000001</c:v>
                </c:pt>
                <c:pt idx="145">
                  <c:v>71.53</c:v>
                </c:pt>
                <c:pt idx="146">
                  <c:v>71.498999999999995</c:v>
                </c:pt>
                <c:pt idx="147">
                  <c:v>71.86</c:v>
                </c:pt>
                <c:pt idx="148">
                  <c:v>72.34</c:v>
                </c:pt>
                <c:pt idx="149">
                  <c:v>74.394999999999996</c:v>
                </c:pt>
                <c:pt idx="150">
                  <c:v>77.355000000000004</c:v>
                </c:pt>
                <c:pt idx="151">
                  <c:v>74.707999999999998</c:v>
                </c:pt>
                <c:pt idx="152">
                  <c:v>72.683000000000007</c:v>
                </c:pt>
                <c:pt idx="153">
                  <c:v>75.010999999999996</c:v>
                </c:pt>
                <c:pt idx="154">
                  <c:v>75.227000000000004</c:v>
                </c:pt>
                <c:pt idx="155">
                  <c:v>77.655000000000001</c:v>
                </c:pt>
                <c:pt idx="156">
                  <c:v>76.606999999999999</c:v>
                </c:pt>
                <c:pt idx="157">
                  <c:v>79.286000000000001</c:v>
                </c:pt>
                <c:pt idx="158">
                  <c:v>79.546000000000006</c:v>
                </c:pt>
                <c:pt idx="159">
                  <c:v>80.507000000000005</c:v>
                </c:pt>
                <c:pt idx="160">
                  <c:v>79.766999999999996</c:v>
                </c:pt>
                <c:pt idx="161">
                  <c:v>81.116</c:v>
                </c:pt>
                <c:pt idx="162">
                  <c:v>81.734999999999999</c:v>
                </c:pt>
                <c:pt idx="163">
                  <c:v>82.156999999999996</c:v>
                </c:pt>
                <c:pt idx="164">
                  <c:v>82.444999999999993</c:v>
                </c:pt>
                <c:pt idx="165">
                  <c:v>84.162999999999997</c:v>
                </c:pt>
                <c:pt idx="166">
                  <c:v>87.14</c:v>
                </c:pt>
                <c:pt idx="167">
                  <c:v>86.704999999999998</c:v>
                </c:pt>
                <c:pt idx="168">
                  <c:v>86.174999999999997</c:v>
                </c:pt>
                <c:pt idx="169">
                  <c:v>86.695999999999998</c:v>
                </c:pt>
                <c:pt idx="170">
                  <c:v>85.489000000000004</c:v>
                </c:pt>
                <c:pt idx="171">
                  <c:v>88.417000000000002</c:v>
                </c:pt>
                <c:pt idx="172">
                  <c:v>88.274000000000001</c:v>
                </c:pt>
                <c:pt idx="173">
                  <c:v>91.454999999999998</c:v>
                </c:pt>
                <c:pt idx="174">
                  <c:v>88.709000000000003</c:v>
                </c:pt>
                <c:pt idx="175">
                  <c:v>89.644999999999996</c:v>
                </c:pt>
                <c:pt idx="176">
                  <c:v>90.697000000000003</c:v>
                </c:pt>
                <c:pt idx="177">
                  <c:v>90.652000000000001</c:v>
                </c:pt>
                <c:pt idx="178">
                  <c:v>90.650999999999996</c:v>
                </c:pt>
                <c:pt idx="179">
                  <c:v>93.63</c:v>
                </c:pt>
                <c:pt idx="180">
                  <c:v>94.213999999999999</c:v>
                </c:pt>
                <c:pt idx="181">
                  <c:v>93.453000000000003</c:v>
                </c:pt>
                <c:pt idx="182">
                  <c:v>93.87</c:v>
                </c:pt>
                <c:pt idx="183">
                  <c:v>95.875</c:v>
                </c:pt>
                <c:pt idx="184">
                  <c:v>100.589</c:v>
                </c:pt>
                <c:pt idx="185">
                  <c:v>95.11</c:v>
                </c:pt>
                <c:pt idx="186">
                  <c:v>96.168999999999997</c:v>
                </c:pt>
                <c:pt idx="187">
                  <c:v>98.875</c:v>
                </c:pt>
                <c:pt idx="188">
                  <c:v>97.870999999999995</c:v>
                </c:pt>
                <c:pt idx="189">
                  <c:v>96.989000000000004</c:v>
                </c:pt>
                <c:pt idx="190">
                  <c:v>97.733999999999995</c:v>
                </c:pt>
                <c:pt idx="191">
                  <c:v>96.26</c:v>
                </c:pt>
                <c:pt idx="192">
                  <c:v>99.021000000000001</c:v>
                </c:pt>
                <c:pt idx="193">
                  <c:v>99.066000000000003</c:v>
                </c:pt>
                <c:pt idx="194">
                  <c:v>99.378</c:v>
                </c:pt>
                <c:pt idx="195">
                  <c:v>100.926</c:v>
                </c:pt>
                <c:pt idx="196">
                  <c:v>101.565</c:v>
                </c:pt>
                <c:pt idx="197">
                  <c:v>102.76300000000001</c:v>
                </c:pt>
                <c:pt idx="198">
                  <c:v>102.71</c:v>
                </c:pt>
                <c:pt idx="199">
                  <c:v>103.506</c:v>
                </c:pt>
                <c:pt idx="200">
                  <c:v>103.128</c:v>
                </c:pt>
                <c:pt idx="201">
                  <c:v>100.934</c:v>
                </c:pt>
                <c:pt idx="202">
                  <c:v>103.95399999999999</c:v>
                </c:pt>
                <c:pt idx="203">
                  <c:v>101.988</c:v>
                </c:pt>
                <c:pt idx="204">
                  <c:v>103.47199999999999</c:v>
                </c:pt>
                <c:pt idx="205">
                  <c:v>104.485</c:v>
                </c:pt>
                <c:pt idx="206">
                  <c:v>105.015</c:v>
                </c:pt>
                <c:pt idx="207">
                  <c:v>103.679</c:v>
                </c:pt>
                <c:pt idx="208">
                  <c:v>106.508</c:v>
                </c:pt>
                <c:pt idx="209">
                  <c:v>104.09699999999999</c:v>
                </c:pt>
                <c:pt idx="210">
                  <c:v>106.59099999999999</c:v>
                </c:pt>
                <c:pt idx="211">
                  <c:v>107.161</c:v>
                </c:pt>
                <c:pt idx="212">
                  <c:v>106.821</c:v>
                </c:pt>
                <c:pt idx="213">
                  <c:v>107.628</c:v>
                </c:pt>
                <c:pt idx="214">
                  <c:v>108.48399999999999</c:v>
                </c:pt>
                <c:pt idx="215">
                  <c:v>108.554</c:v>
                </c:pt>
                <c:pt idx="216">
                  <c:v>109.13200000000001</c:v>
                </c:pt>
                <c:pt idx="217">
                  <c:v>109.605</c:v>
                </c:pt>
                <c:pt idx="218">
                  <c:v>108.611</c:v>
                </c:pt>
                <c:pt idx="219">
                  <c:v>107.616</c:v>
                </c:pt>
                <c:pt idx="220">
                  <c:v>109.41</c:v>
                </c:pt>
                <c:pt idx="221">
                  <c:v>109.13800000000001</c:v>
                </c:pt>
                <c:pt idx="222">
                  <c:v>113.521</c:v>
                </c:pt>
                <c:pt idx="223">
                  <c:v>110.157</c:v>
                </c:pt>
                <c:pt idx="224">
                  <c:v>113.24</c:v>
                </c:pt>
                <c:pt idx="225">
                  <c:v>112.387</c:v>
                </c:pt>
                <c:pt idx="226">
                  <c:v>111.66</c:v>
                </c:pt>
                <c:pt idx="227">
                  <c:v>113.36799999999999</c:v>
                </c:pt>
                <c:pt idx="228">
                  <c:v>114.622</c:v>
                </c:pt>
                <c:pt idx="229">
                  <c:v>114.101</c:v>
                </c:pt>
                <c:pt idx="230">
                  <c:v>115.504</c:v>
                </c:pt>
                <c:pt idx="231">
                  <c:v>116.14400000000001</c:v>
                </c:pt>
                <c:pt idx="232">
                  <c:v>116.068</c:v>
                </c:pt>
                <c:pt idx="233">
                  <c:v>116.843</c:v>
                </c:pt>
                <c:pt idx="234">
                  <c:v>116.908</c:v>
                </c:pt>
                <c:pt idx="235">
                  <c:v>117.596</c:v>
                </c:pt>
                <c:pt idx="236">
                  <c:v>117.011</c:v>
                </c:pt>
                <c:pt idx="237">
                  <c:v>118.31399999999999</c:v>
                </c:pt>
                <c:pt idx="238">
                  <c:v>118.70399999999999</c:v>
                </c:pt>
                <c:pt idx="239">
                  <c:v>118.93600000000001</c:v>
                </c:pt>
                <c:pt idx="240">
                  <c:v>119.988</c:v>
                </c:pt>
                <c:pt idx="241">
                  <c:v>120.199</c:v>
                </c:pt>
                <c:pt idx="242">
                  <c:v>121.21</c:v>
                </c:pt>
                <c:pt idx="243">
                  <c:v>121.80800000000001</c:v>
                </c:pt>
                <c:pt idx="244">
                  <c:v>122.401</c:v>
                </c:pt>
                <c:pt idx="245">
                  <c:v>122.563</c:v>
                </c:pt>
                <c:pt idx="246">
                  <c:v>122.69499999999999</c:v>
                </c:pt>
                <c:pt idx="247">
                  <c:v>122.158</c:v>
                </c:pt>
                <c:pt idx="248">
                  <c:v>121.392</c:v>
                </c:pt>
                <c:pt idx="249">
                  <c:v>122.259</c:v>
                </c:pt>
                <c:pt idx="250">
                  <c:v>123.708</c:v>
                </c:pt>
                <c:pt idx="251">
                  <c:v>124.94199999999999</c:v>
                </c:pt>
                <c:pt idx="252">
                  <c:v>124.15300000000001</c:v>
                </c:pt>
                <c:pt idx="253">
                  <c:v>123.86</c:v>
                </c:pt>
                <c:pt idx="254">
                  <c:v>124.33499999999999</c:v>
                </c:pt>
                <c:pt idx="255">
                  <c:v>125.306</c:v>
                </c:pt>
                <c:pt idx="256">
                  <c:v>124.542</c:v>
                </c:pt>
                <c:pt idx="257">
                  <c:v>126.014</c:v>
                </c:pt>
                <c:pt idx="258">
                  <c:v>126.98699999999999</c:v>
                </c:pt>
                <c:pt idx="259">
                  <c:v>127.19199999999999</c:v>
                </c:pt>
                <c:pt idx="260">
                  <c:v>127.834</c:v>
                </c:pt>
                <c:pt idx="261">
                  <c:v>128.88999999999999</c:v>
                </c:pt>
                <c:pt idx="262">
                  <c:v>130.06200000000001</c:v>
                </c:pt>
                <c:pt idx="263">
                  <c:v>129.666</c:v>
                </c:pt>
                <c:pt idx="264">
                  <c:v>131.203</c:v>
                </c:pt>
                <c:pt idx="265">
                  <c:v>129.642</c:v>
                </c:pt>
                <c:pt idx="266">
                  <c:v>130.31899999999999</c:v>
                </c:pt>
                <c:pt idx="267">
                  <c:v>132.12899999999999</c:v>
                </c:pt>
                <c:pt idx="268">
                  <c:v>132.858</c:v>
                </c:pt>
                <c:pt idx="269">
                  <c:v>132.44499999999999</c:v>
                </c:pt>
                <c:pt idx="270">
                  <c:v>132.38200000000001</c:v>
                </c:pt>
                <c:pt idx="271">
                  <c:v>132.95699999999999</c:v>
                </c:pt>
                <c:pt idx="272">
                  <c:v>134.66200000000001</c:v>
                </c:pt>
                <c:pt idx="273">
                  <c:v>134.22300000000001</c:v>
                </c:pt>
                <c:pt idx="274">
                  <c:v>133.83500000000001</c:v>
                </c:pt>
                <c:pt idx="275">
                  <c:v>126.82</c:v>
                </c:pt>
                <c:pt idx="276">
                  <c:v>136.42599999999999</c:v>
                </c:pt>
                <c:pt idx="277">
                  <c:v>136</c:v>
                </c:pt>
                <c:pt idx="278">
                  <c:v>136.95699999999999</c:v>
                </c:pt>
                <c:pt idx="279">
                  <c:v>136.31800000000001</c:v>
                </c:pt>
                <c:pt idx="280">
                  <c:v>136.35400000000001</c:v>
                </c:pt>
                <c:pt idx="281">
                  <c:v>137.083</c:v>
                </c:pt>
                <c:pt idx="282">
                  <c:v>137.327</c:v>
                </c:pt>
                <c:pt idx="283">
                  <c:v>137.97999999999999</c:v>
                </c:pt>
                <c:pt idx="284">
                  <c:v>139.64500000000001</c:v>
                </c:pt>
                <c:pt idx="285">
                  <c:v>137.637</c:v>
                </c:pt>
                <c:pt idx="286">
                  <c:v>137.13300000000001</c:v>
                </c:pt>
                <c:pt idx="287">
                  <c:v>139.36600000000001</c:v>
                </c:pt>
                <c:pt idx="288">
                  <c:v>138.184</c:v>
                </c:pt>
                <c:pt idx="289">
                  <c:v>140.30500000000001</c:v>
                </c:pt>
                <c:pt idx="290">
                  <c:v>140.33699999999999</c:v>
                </c:pt>
                <c:pt idx="291">
                  <c:v>140.971</c:v>
                </c:pt>
                <c:pt idx="292">
                  <c:v>140.53</c:v>
                </c:pt>
                <c:pt idx="293">
                  <c:v>141.23099999999999</c:v>
                </c:pt>
                <c:pt idx="294">
                  <c:v>140.71199999999999</c:v>
                </c:pt>
                <c:pt idx="295">
                  <c:v>141.71600000000001</c:v>
                </c:pt>
                <c:pt idx="296">
                  <c:v>141.71299999999999</c:v>
                </c:pt>
                <c:pt idx="297">
                  <c:v>140.828</c:v>
                </c:pt>
                <c:pt idx="298">
                  <c:v>141.947</c:v>
                </c:pt>
                <c:pt idx="299">
                  <c:v>143.13</c:v>
                </c:pt>
                <c:pt idx="300">
                  <c:v>143.47</c:v>
                </c:pt>
                <c:pt idx="301">
                  <c:v>143.941</c:v>
                </c:pt>
                <c:pt idx="302">
                  <c:v>142.416</c:v>
                </c:pt>
                <c:pt idx="303">
                  <c:v>143.24</c:v>
                </c:pt>
                <c:pt idx="304">
                  <c:v>145.09299999999999</c:v>
                </c:pt>
                <c:pt idx="305">
                  <c:v>144.38999999999999</c:v>
                </c:pt>
                <c:pt idx="306">
                  <c:v>145.066</c:v>
                </c:pt>
                <c:pt idx="307">
                  <c:v>144.67500000000001</c:v>
                </c:pt>
                <c:pt idx="308">
                  <c:v>145.21100000000001</c:v>
                </c:pt>
                <c:pt idx="309">
                  <c:v>146.38499999999999</c:v>
                </c:pt>
                <c:pt idx="310">
                  <c:v>146.489</c:v>
                </c:pt>
                <c:pt idx="311">
                  <c:v>146.52600000000001</c:v>
                </c:pt>
                <c:pt idx="312">
                  <c:v>145.542</c:v>
                </c:pt>
                <c:pt idx="313">
                  <c:v>147.68</c:v>
                </c:pt>
                <c:pt idx="314">
                  <c:v>146.02699999999999</c:v>
                </c:pt>
                <c:pt idx="315">
                  <c:v>147.78899999999999</c:v>
                </c:pt>
                <c:pt idx="316">
                  <c:v>148.50899999999999</c:v>
                </c:pt>
                <c:pt idx="317">
                  <c:v>148.69200000000001</c:v>
                </c:pt>
                <c:pt idx="318">
                  <c:v>150.80699999999999</c:v>
                </c:pt>
                <c:pt idx="319">
                  <c:v>150.798</c:v>
                </c:pt>
                <c:pt idx="320">
                  <c:v>154.54400000000001</c:v>
                </c:pt>
                <c:pt idx="321">
                  <c:v>152.73500000000001</c:v>
                </c:pt>
                <c:pt idx="322">
                  <c:v>151.85599999999999</c:v>
                </c:pt>
                <c:pt idx="323">
                  <c:v>149.95400000000001</c:v>
                </c:pt>
                <c:pt idx="324">
                  <c:v>152.16499999999999</c:v>
                </c:pt>
                <c:pt idx="325">
                  <c:v>151.75200000000001</c:v>
                </c:pt>
                <c:pt idx="326">
                  <c:v>152.77600000000001</c:v>
                </c:pt>
                <c:pt idx="327">
                  <c:v>151.88</c:v>
                </c:pt>
                <c:pt idx="328">
                  <c:v>153.27699999999999</c:v>
                </c:pt>
                <c:pt idx="329">
                  <c:v>154.828</c:v>
                </c:pt>
                <c:pt idx="330">
                  <c:v>154.66200000000001</c:v>
                </c:pt>
                <c:pt idx="331">
                  <c:v>154.25200000000001</c:v>
                </c:pt>
                <c:pt idx="332">
                  <c:v>154.94900000000001</c:v>
                </c:pt>
                <c:pt idx="333">
                  <c:v>155.916</c:v>
                </c:pt>
                <c:pt idx="334">
                  <c:v>155.619</c:v>
                </c:pt>
                <c:pt idx="335">
                  <c:v>158.02699999999999</c:v>
                </c:pt>
                <c:pt idx="336">
                  <c:v>158.08500000000001</c:v>
                </c:pt>
                <c:pt idx="337">
                  <c:v>156.46700000000001</c:v>
                </c:pt>
                <c:pt idx="338">
                  <c:v>157.517</c:v>
                </c:pt>
                <c:pt idx="339">
                  <c:v>158.30600000000001</c:v>
                </c:pt>
                <c:pt idx="340">
                  <c:v>157.09200000000001</c:v>
                </c:pt>
                <c:pt idx="341">
                  <c:v>158.374</c:v>
                </c:pt>
                <c:pt idx="342">
                  <c:v>160.684</c:v>
                </c:pt>
                <c:pt idx="343">
                  <c:v>159.93600000000001</c:v>
                </c:pt>
                <c:pt idx="344">
                  <c:v>160.47</c:v>
                </c:pt>
                <c:pt idx="345">
                  <c:v>153.93299999999999</c:v>
                </c:pt>
                <c:pt idx="346">
                  <c:v>159.113</c:v>
                </c:pt>
                <c:pt idx="347">
                  <c:v>160.024</c:v>
                </c:pt>
                <c:pt idx="348">
                  <c:v>161.28800000000001</c:v>
                </c:pt>
                <c:pt idx="349">
                  <c:v>166.005</c:v>
                </c:pt>
                <c:pt idx="350">
                  <c:v>161.15799999999999</c:v>
                </c:pt>
                <c:pt idx="351">
                  <c:v>160.20500000000001</c:v>
                </c:pt>
                <c:pt idx="352">
                  <c:v>162.483</c:v>
                </c:pt>
                <c:pt idx="353">
                  <c:v>163.863</c:v>
                </c:pt>
                <c:pt idx="354">
                  <c:v>163.28800000000001</c:v>
                </c:pt>
                <c:pt idx="355">
                  <c:v>163.49700000000001</c:v>
                </c:pt>
                <c:pt idx="356">
                  <c:v>166.05</c:v>
                </c:pt>
                <c:pt idx="357">
                  <c:v>164.255</c:v>
                </c:pt>
                <c:pt idx="358">
                  <c:v>163.292</c:v>
                </c:pt>
                <c:pt idx="359">
                  <c:v>168.63399999999999</c:v>
                </c:pt>
                <c:pt idx="360">
                  <c:v>167.03800000000001</c:v>
                </c:pt>
                <c:pt idx="361">
                  <c:v>166.71100000000001</c:v>
                </c:pt>
                <c:pt idx="362">
                  <c:v>167.99199999999999</c:v>
                </c:pt>
                <c:pt idx="363">
                  <c:v>167.55099999999999</c:v>
                </c:pt>
                <c:pt idx="364">
                  <c:v>164.87100000000001</c:v>
                </c:pt>
                <c:pt idx="365">
                  <c:v>168.44200000000001</c:v>
                </c:pt>
                <c:pt idx="366">
                  <c:v>169.54900000000001</c:v>
                </c:pt>
                <c:pt idx="367">
                  <c:v>170.49700000000001</c:v>
                </c:pt>
                <c:pt idx="368">
                  <c:v>170.584</c:v>
                </c:pt>
                <c:pt idx="369">
                  <c:v>172.49100000000001</c:v>
                </c:pt>
                <c:pt idx="370">
                  <c:v>173.41200000000001</c:v>
                </c:pt>
                <c:pt idx="371">
                  <c:v>175.1</c:v>
                </c:pt>
                <c:pt idx="372">
                  <c:v>175.244</c:v>
                </c:pt>
                <c:pt idx="373">
                  <c:v>176.54599999999999</c:v>
                </c:pt>
                <c:pt idx="374">
                  <c:v>176.70500000000001</c:v>
                </c:pt>
                <c:pt idx="375">
                  <c:v>176.08</c:v>
                </c:pt>
                <c:pt idx="376">
                  <c:v>174.67599999999999</c:v>
                </c:pt>
                <c:pt idx="377">
                  <c:v>176.70500000000001</c:v>
                </c:pt>
                <c:pt idx="378">
                  <c:v>176.822</c:v>
                </c:pt>
                <c:pt idx="379">
                  <c:v>177.06200000000001</c:v>
                </c:pt>
                <c:pt idx="380">
                  <c:v>174.29599999999999</c:v>
                </c:pt>
                <c:pt idx="381">
                  <c:v>176.779</c:v>
                </c:pt>
                <c:pt idx="382">
                  <c:v>177.51400000000001</c:v>
                </c:pt>
                <c:pt idx="383">
                  <c:v>177.08099999999999</c:v>
                </c:pt>
                <c:pt idx="384">
                  <c:v>180.566</c:v>
                </c:pt>
                <c:pt idx="385">
                  <c:v>178.46700000000001</c:v>
                </c:pt>
                <c:pt idx="386">
                  <c:v>182.702</c:v>
                </c:pt>
                <c:pt idx="387">
                  <c:v>179.28700000000001</c:v>
                </c:pt>
                <c:pt idx="388">
                  <c:v>179.798</c:v>
                </c:pt>
                <c:pt idx="389">
                  <c:v>178.53</c:v>
                </c:pt>
                <c:pt idx="390">
                  <c:v>180.25700000000001</c:v>
                </c:pt>
                <c:pt idx="391">
                  <c:v>181.22300000000001</c:v>
                </c:pt>
                <c:pt idx="392">
                  <c:v>181.39699999999999</c:v>
                </c:pt>
                <c:pt idx="393">
                  <c:v>181.75399999999999</c:v>
                </c:pt>
                <c:pt idx="394">
                  <c:v>178.833</c:v>
                </c:pt>
                <c:pt idx="395">
                  <c:v>181.16499999999999</c:v>
                </c:pt>
                <c:pt idx="396">
                  <c:v>183.57400000000001</c:v>
                </c:pt>
                <c:pt idx="397">
                  <c:v>184.18299999999999</c:v>
                </c:pt>
                <c:pt idx="398">
                  <c:v>183.78800000000001</c:v>
                </c:pt>
                <c:pt idx="399">
                  <c:v>184.40299999999999</c:v>
                </c:pt>
                <c:pt idx="400">
                  <c:v>183.56800000000001</c:v>
                </c:pt>
                <c:pt idx="401">
                  <c:v>188.33699999999999</c:v>
                </c:pt>
                <c:pt idx="402">
                  <c:v>186.27799999999999</c:v>
                </c:pt>
                <c:pt idx="403">
                  <c:v>186.50299999999999</c:v>
                </c:pt>
                <c:pt idx="404">
                  <c:v>186.21199999999999</c:v>
                </c:pt>
                <c:pt idx="405">
                  <c:v>186.16</c:v>
                </c:pt>
                <c:pt idx="406">
                  <c:v>186.28</c:v>
                </c:pt>
                <c:pt idx="407">
                  <c:v>188.048</c:v>
                </c:pt>
                <c:pt idx="408">
                  <c:v>191.733</c:v>
                </c:pt>
                <c:pt idx="409">
                  <c:v>189.68199999999999</c:v>
                </c:pt>
                <c:pt idx="410">
                  <c:v>189.05699999999999</c:v>
                </c:pt>
                <c:pt idx="411">
                  <c:v>189.47200000000001</c:v>
                </c:pt>
                <c:pt idx="412">
                  <c:v>184.71100000000001</c:v>
                </c:pt>
                <c:pt idx="413">
                  <c:v>189.27199999999999</c:v>
                </c:pt>
                <c:pt idx="414">
                  <c:v>192.58600000000001</c:v>
                </c:pt>
                <c:pt idx="415">
                  <c:v>190.13800000000001</c:v>
                </c:pt>
                <c:pt idx="416">
                  <c:v>194.14400000000001</c:v>
                </c:pt>
                <c:pt idx="417">
                  <c:v>197.08699999999999</c:v>
                </c:pt>
                <c:pt idx="418">
                  <c:v>194.898</c:v>
                </c:pt>
                <c:pt idx="419">
                  <c:v>195.88399999999999</c:v>
                </c:pt>
                <c:pt idx="420">
                  <c:v>196.41499999999999</c:v>
                </c:pt>
                <c:pt idx="421">
                  <c:v>194.613</c:v>
                </c:pt>
                <c:pt idx="422">
                  <c:v>198.99799999999999</c:v>
                </c:pt>
                <c:pt idx="423">
                  <c:v>193.21600000000001</c:v>
                </c:pt>
                <c:pt idx="424">
                  <c:v>199.24</c:v>
                </c:pt>
                <c:pt idx="425">
                  <c:v>202.262</c:v>
                </c:pt>
                <c:pt idx="426">
                  <c:v>199.01900000000001</c:v>
                </c:pt>
                <c:pt idx="427">
                  <c:v>201.989</c:v>
                </c:pt>
                <c:pt idx="428">
                  <c:v>201.90799999999999</c:v>
                </c:pt>
                <c:pt idx="429">
                  <c:v>205.864</c:v>
                </c:pt>
                <c:pt idx="430">
                  <c:v>203.85900000000001</c:v>
                </c:pt>
                <c:pt idx="431">
                  <c:v>203.227</c:v>
                </c:pt>
                <c:pt idx="432">
                  <c:v>204.76900000000001</c:v>
                </c:pt>
                <c:pt idx="433">
                  <c:v>203.93600000000001</c:v>
                </c:pt>
                <c:pt idx="435">
                  <c:v>205.26499999999999</c:v>
                </c:pt>
                <c:pt idx="436">
                  <c:v>205.07499999999999</c:v>
                </c:pt>
                <c:pt idx="437">
                  <c:v>206.042</c:v>
                </c:pt>
                <c:pt idx="438">
                  <c:v>205.99700000000001</c:v>
                </c:pt>
                <c:pt idx="439">
                  <c:v>205.376</c:v>
                </c:pt>
                <c:pt idx="440">
                  <c:v>205.51300000000001</c:v>
                </c:pt>
                <c:pt idx="441">
                  <c:v>205.58600000000001</c:v>
                </c:pt>
                <c:pt idx="442">
                  <c:v>208.37899999999999</c:v>
                </c:pt>
                <c:pt idx="443">
                  <c:v>207.19499999999999</c:v>
                </c:pt>
                <c:pt idx="444">
                  <c:v>207.761</c:v>
                </c:pt>
                <c:pt idx="445">
                  <c:v>208.405</c:v>
                </c:pt>
                <c:pt idx="446">
                  <c:v>208.23099999999999</c:v>
                </c:pt>
                <c:pt idx="447">
                  <c:v>209.268</c:v>
                </c:pt>
                <c:pt idx="448">
                  <c:v>206.92500000000001</c:v>
                </c:pt>
                <c:pt idx="449">
                  <c:v>206.80099999999999</c:v>
                </c:pt>
                <c:pt idx="450">
                  <c:v>210.38499999999999</c:v>
                </c:pt>
                <c:pt idx="451">
                  <c:v>211.203</c:v>
                </c:pt>
                <c:pt idx="452">
                  <c:v>211.67500000000001</c:v>
                </c:pt>
                <c:pt idx="453">
                  <c:v>211.83199999999999</c:v>
                </c:pt>
                <c:pt idx="454">
                  <c:v>211.089</c:v>
                </c:pt>
                <c:pt idx="455">
                  <c:v>208.14400000000001</c:v>
                </c:pt>
                <c:pt idx="456">
                  <c:v>216.15899999999999</c:v>
                </c:pt>
                <c:pt idx="457">
                  <c:v>212.16800000000001</c:v>
                </c:pt>
                <c:pt idx="458">
                  <c:v>209.65600000000001</c:v>
                </c:pt>
                <c:pt idx="459">
                  <c:v>213.37200000000001</c:v>
                </c:pt>
                <c:pt idx="460">
                  <c:v>214.87</c:v>
                </c:pt>
                <c:pt idx="461">
                  <c:v>213.97300000000001</c:v>
                </c:pt>
                <c:pt idx="462">
                  <c:v>214.82499999999999</c:v>
                </c:pt>
                <c:pt idx="463">
                  <c:v>215.06</c:v>
                </c:pt>
                <c:pt idx="464">
                  <c:v>215.34100000000001</c:v>
                </c:pt>
                <c:pt idx="465">
                  <c:v>217.38499999999999</c:v>
                </c:pt>
                <c:pt idx="466">
                  <c:v>217.78700000000001</c:v>
                </c:pt>
                <c:pt idx="467">
                  <c:v>219.452</c:v>
                </c:pt>
                <c:pt idx="468">
                  <c:v>217.88900000000001</c:v>
                </c:pt>
                <c:pt idx="469">
                  <c:v>218.672</c:v>
                </c:pt>
                <c:pt idx="470">
                  <c:v>220.256</c:v>
                </c:pt>
                <c:pt idx="471">
                  <c:v>220.27199999999999</c:v>
                </c:pt>
                <c:pt idx="472">
                  <c:v>220.999</c:v>
                </c:pt>
                <c:pt idx="473">
                  <c:v>220.083</c:v>
                </c:pt>
                <c:pt idx="474">
                  <c:v>220.94</c:v>
                </c:pt>
                <c:pt idx="475">
                  <c:v>221.68100000000001</c:v>
                </c:pt>
                <c:pt idx="476">
                  <c:v>219.14500000000001</c:v>
                </c:pt>
                <c:pt idx="477">
                  <c:v>221.21299999999999</c:v>
                </c:pt>
                <c:pt idx="478">
                  <c:v>221.1</c:v>
                </c:pt>
                <c:pt idx="479">
                  <c:v>221.197</c:v>
                </c:pt>
                <c:pt idx="480">
                  <c:v>222.58600000000001</c:v>
                </c:pt>
                <c:pt idx="481">
                  <c:v>223.47200000000001</c:v>
                </c:pt>
                <c:pt idx="482">
                  <c:v>223.12299999999999</c:v>
                </c:pt>
                <c:pt idx="483">
                  <c:v>224.779</c:v>
                </c:pt>
                <c:pt idx="484">
                  <c:v>224.69399999999999</c:v>
                </c:pt>
                <c:pt idx="485">
                  <c:v>224.79900000000001</c:v>
                </c:pt>
                <c:pt idx="486">
                  <c:v>224.845</c:v>
                </c:pt>
                <c:pt idx="487">
                  <c:v>223.96199999999999</c:v>
                </c:pt>
                <c:pt idx="488">
                  <c:v>226.46899999999999</c:v>
                </c:pt>
                <c:pt idx="489">
                  <c:v>227.38900000000001</c:v>
                </c:pt>
                <c:pt idx="490">
                  <c:v>227.065</c:v>
                </c:pt>
                <c:pt idx="491">
                  <c:v>221.029</c:v>
                </c:pt>
                <c:pt idx="492">
                  <c:v>235.429</c:v>
                </c:pt>
                <c:pt idx="493">
                  <c:v>230.357</c:v>
                </c:pt>
                <c:pt idx="494">
                  <c:v>220.751</c:v>
                </c:pt>
                <c:pt idx="495">
                  <c:v>230.845</c:v>
                </c:pt>
                <c:pt idx="496">
                  <c:v>229.80199999999999</c:v>
                </c:pt>
                <c:pt idx="497">
                  <c:v>232.36799999999999</c:v>
                </c:pt>
                <c:pt idx="498">
                  <c:v>231.94300000000001</c:v>
                </c:pt>
                <c:pt idx="499">
                  <c:v>232.77099999999999</c:v>
                </c:pt>
                <c:pt idx="500">
                  <c:v>235.65100000000001</c:v>
                </c:pt>
                <c:pt idx="501">
                  <c:v>238.40899999999999</c:v>
                </c:pt>
                <c:pt idx="502">
                  <c:v>238.15899999999999</c:v>
                </c:pt>
                <c:pt idx="503">
                  <c:v>237.92400000000001</c:v>
                </c:pt>
                <c:pt idx="504">
                  <c:v>239.17400000000001</c:v>
                </c:pt>
                <c:pt idx="505">
                  <c:v>237.26</c:v>
                </c:pt>
                <c:pt idx="506">
                  <c:v>238.79300000000001</c:v>
                </c:pt>
                <c:pt idx="507">
                  <c:v>238.06399999999999</c:v>
                </c:pt>
                <c:pt idx="508">
                  <c:v>238.184</c:v>
                </c:pt>
                <c:pt idx="509">
                  <c:v>238.983</c:v>
                </c:pt>
                <c:pt idx="510">
                  <c:v>239.398</c:v>
                </c:pt>
                <c:pt idx="511">
                  <c:v>239.44</c:v>
                </c:pt>
                <c:pt idx="512">
                  <c:v>238.70099999999999</c:v>
                </c:pt>
                <c:pt idx="513">
                  <c:v>239.32599999999999</c:v>
                </c:pt>
                <c:pt idx="515">
                  <c:v>238.53100000000001</c:v>
                </c:pt>
                <c:pt idx="516">
                  <c:v>238.45099999999999</c:v>
                </c:pt>
                <c:pt idx="517">
                  <c:v>240.41399999999999</c:v>
                </c:pt>
                <c:pt idx="518">
                  <c:v>239.8</c:v>
                </c:pt>
                <c:pt idx="519">
                  <c:v>238.059</c:v>
                </c:pt>
                <c:pt idx="520">
                  <c:v>238.88800000000001</c:v>
                </c:pt>
                <c:pt idx="521">
                  <c:v>240.86199999999999</c:v>
                </c:pt>
                <c:pt idx="522">
                  <c:v>239.90799999999999</c:v>
                </c:pt>
                <c:pt idx="523">
                  <c:v>240.13300000000001</c:v>
                </c:pt>
                <c:pt idx="524">
                  <c:v>240.292</c:v>
                </c:pt>
                <c:pt idx="525">
                  <c:v>239.59399999999999</c:v>
                </c:pt>
                <c:pt idx="526">
                  <c:v>240.16800000000001</c:v>
                </c:pt>
                <c:pt idx="527">
                  <c:v>240.75200000000001</c:v>
                </c:pt>
                <c:pt idx="528">
                  <c:v>239.577</c:v>
                </c:pt>
                <c:pt idx="529">
                  <c:v>240.50399999999999</c:v>
                </c:pt>
                <c:pt idx="530">
                  <c:v>241.22800000000001</c:v>
                </c:pt>
                <c:pt idx="531">
                  <c:v>240.839</c:v>
                </c:pt>
                <c:pt idx="532">
                  <c:v>240.79900000000001</c:v>
                </c:pt>
                <c:pt idx="533">
                  <c:v>240.58799999999999</c:v>
                </c:pt>
                <c:pt idx="534">
                  <c:v>241.01900000000001</c:v>
                </c:pt>
                <c:pt idx="535">
                  <c:v>241.19800000000001</c:v>
                </c:pt>
                <c:pt idx="536">
                  <c:v>242.09800000000001</c:v>
                </c:pt>
                <c:pt idx="537">
                  <c:v>240.42099999999999</c:v>
                </c:pt>
                <c:pt idx="538">
                  <c:v>242.101</c:v>
                </c:pt>
                <c:pt idx="539">
                  <c:v>241.71799999999999</c:v>
                </c:pt>
                <c:pt idx="540">
                  <c:v>242.041</c:v>
                </c:pt>
                <c:pt idx="541">
                  <c:v>241.96</c:v>
                </c:pt>
                <c:pt idx="542">
                  <c:v>242.24700000000001</c:v>
                </c:pt>
                <c:pt idx="543">
                  <c:v>242.208</c:v>
                </c:pt>
                <c:pt idx="544">
                  <c:v>241.131</c:v>
                </c:pt>
                <c:pt idx="545">
                  <c:v>241.88</c:v>
                </c:pt>
                <c:pt idx="546">
                  <c:v>241.61199999999999</c:v>
                </c:pt>
                <c:pt idx="547">
                  <c:v>242.31200000000001</c:v>
                </c:pt>
                <c:pt idx="548">
                  <c:v>241.68700000000001</c:v>
                </c:pt>
                <c:pt idx="549">
                  <c:v>241.48500000000001</c:v>
                </c:pt>
                <c:pt idx="550">
                  <c:v>241.23</c:v>
                </c:pt>
                <c:pt idx="551">
                  <c:v>242.48500000000001</c:v>
                </c:pt>
                <c:pt idx="552">
                  <c:v>242.434</c:v>
                </c:pt>
                <c:pt idx="553">
                  <c:v>242.51900000000001</c:v>
                </c:pt>
                <c:pt idx="554">
                  <c:v>242.22</c:v>
                </c:pt>
                <c:pt idx="555">
                  <c:v>242.28100000000001</c:v>
                </c:pt>
                <c:pt idx="556">
                  <c:v>242.30799999999999</c:v>
                </c:pt>
                <c:pt idx="557">
                  <c:v>241.99100000000001</c:v>
                </c:pt>
                <c:pt idx="558">
                  <c:v>241.673</c:v>
                </c:pt>
                <c:pt idx="559">
                  <c:v>243.761</c:v>
                </c:pt>
                <c:pt idx="560">
                  <c:v>242.30199999999999</c:v>
                </c:pt>
                <c:pt idx="561">
                  <c:v>238.41</c:v>
                </c:pt>
                <c:pt idx="562">
                  <c:v>242.26</c:v>
                </c:pt>
                <c:pt idx="563">
                  <c:v>243.066</c:v>
                </c:pt>
                <c:pt idx="564">
                  <c:v>243.084</c:v>
                </c:pt>
                <c:pt idx="565">
                  <c:v>242.29</c:v>
                </c:pt>
                <c:pt idx="566">
                  <c:v>242.53399999999999</c:v>
                </c:pt>
                <c:pt idx="567">
                  <c:v>244.31299999999999</c:v>
                </c:pt>
                <c:pt idx="568">
                  <c:v>243.66200000000001</c:v>
                </c:pt>
                <c:pt idx="569">
                  <c:v>243.61799999999999</c:v>
                </c:pt>
                <c:pt idx="570">
                  <c:v>243.67</c:v>
                </c:pt>
                <c:pt idx="571">
                  <c:v>244.3</c:v>
                </c:pt>
                <c:pt idx="572">
                  <c:v>244.27699999999999</c:v>
                </c:pt>
                <c:pt idx="573">
                  <c:v>245.73400000000001</c:v>
                </c:pt>
                <c:pt idx="574">
                  <c:v>244.952</c:v>
                </c:pt>
                <c:pt idx="575">
                  <c:v>244.23</c:v>
                </c:pt>
                <c:pt idx="576">
                  <c:v>242.928</c:v>
                </c:pt>
                <c:pt idx="577">
                  <c:v>242.50299999999999</c:v>
                </c:pt>
                <c:pt idx="578">
                  <c:v>243.589</c:v>
                </c:pt>
                <c:pt idx="579">
                  <c:v>241.845</c:v>
                </c:pt>
                <c:pt idx="580">
                  <c:v>243.505</c:v>
                </c:pt>
                <c:pt idx="581">
                  <c:v>242.22499999999999</c:v>
                </c:pt>
                <c:pt idx="582">
                  <c:v>244.13399999999999</c:v>
                </c:pt>
                <c:pt idx="583">
                  <c:v>244.32400000000001</c:v>
                </c:pt>
                <c:pt idx="584">
                  <c:v>244.453</c:v>
                </c:pt>
                <c:pt idx="585">
                  <c:v>246.113</c:v>
                </c:pt>
                <c:pt idx="586">
                  <c:v>244.411</c:v>
                </c:pt>
                <c:pt idx="587">
                  <c:v>244.13499999999999</c:v>
                </c:pt>
                <c:pt idx="588">
                  <c:v>244.96199999999999</c:v>
                </c:pt>
                <c:pt idx="589">
                  <c:v>243.136</c:v>
                </c:pt>
                <c:pt idx="590">
                  <c:v>244.304</c:v>
                </c:pt>
                <c:pt idx="591">
                  <c:v>247.36</c:v>
                </c:pt>
                <c:pt idx="592">
                  <c:v>245.00899999999999</c:v>
                </c:pt>
                <c:pt idx="593">
                  <c:v>243.91800000000001</c:v>
                </c:pt>
                <c:pt idx="594">
                  <c:v>244.68</c:v>
                </c:pt>
                <c:pt idx="595">
                  <c:v>245.19</c:v>
                </c:pt>
                <c:pt idx="596">
                  <c:v>245.11099999999999</c:v>
                </c:pt>
                <c:pt idx="597">
                  <c:v>245.62799999999999</c:v>
                </c:pt>
                <c:pt idx="598">
                  <c:v>245.245</c:v>
                </c:pt>
                <c:pt idx="599">
                  <c:v>245.524</c:v>
                </c:pt>
                <c:pt idx="600">
                  <c:v>245.892</c:v>
                </c:pt>
                <c:pt idx="601">
                  <c:v>245.82599999999999</c:v>
                </c:pt>
                <c:pt idx="602">
                  <c:v>245.86600000000001</c:v>
                </c:pt>
                <c:pt idx="603">
                  <c:v>246.166</c:v>
                </c:pt>
                <c:pt idx="604">
                  <c:v>247.477</c:v>
                </c:pt>
                <c:pt idx="605">
                  <c:v>246.53299999999999</c:v>
                </c:pt>
                <c:pt idx="606">
                  <c:v>245.255</c:v>
                </c:pt>
                <c:pt idx="607">
                  <c:v>246.21299999999999</c:v>
                </c:pt>
                <c:pt idx="608">
                  <c:v>246.226</c:v>
                </c:pt>
                <c:pt idx="609">
                  <c:v>246.417</c:v>
                </c:pt>
                <c:pt idx="610">
                  <c:v>246.46</c:v>
                </c:pt>
                <c:pt idx="611">
                  <c:v>246.06700000000001</c:v>
                </c:pt>
                <c:pt idx="612">
                  <c:v>246.255</c:v>
                </c:pt>
                <c:pt idx="613">
                  <c:v>246.24100000000001</c:v>
                </c:pt>
                <c:pt idx="614">
                  <c:v>246.30500000000001</c:v>
                </c:pt>
                <c:pt idx="615">
                  <c:v>247.67599999999999</c:v>
                </c:pt>
                <c:pt idx="616">
                  <c:v>247.19499999999999</c:v>
                </c:pt>
                <c:pt idx="617">
                  <c:v>246.17500000000001</c:v>
                </c:pt>
                <c:pt idx="618">
                  <c:v>245.62899999999999</c:v>
                </c:pt>
                <c:pt idx="619">
                  <c:v>245.92699999999999</c:v>
                </c:pt>
                <c:pt idx="620">
                  <c:v>247.613</c:v>
                </c:pt>
                <c:pt idx="621">
                  <c:v>247.625</c:v>
                </c:pt>
                <c:pt idx="622">
                  <c:v>247.08600000000001</c:v>
                </c:pt>
                <c:pt idx="623">
                  <c:v>247.607</c:v>
                </c:pt>
                <c:pt idx="624">
                  <c:v>259.39499999999998</c:v>
                </c:pt>
                <c:pt idx="625">
                  <c:v>248.05600000000001</c:v>
                </c:pt>
                <c:pt idx="626">
                  <c:v>245.39699999999999</c:v>
                </c:pt>
                <c:pt idx="627">
                  <c:v>247.58099999999999</c:v>
                </c:pt>
                <c:pt idx="628">
                  <c:v>247.45599999999999</c:v>
                </c:pt>
                <c:pt idx="629">
                  <c:v>247.08600000000001</c:v>
                </c:pt>
                <c:pt idx="630">
                  <c:v>247.33099999999999</c:v>
                </c:pt>
                <c:pt idx="631">
                  <c:v>247.05</c:v>
                </c:pt>
                <c:pt idx="632">
                  <c:v>243.45400000000001</c:v>
                </c:pt>
                <c:pt idx="633">
                  <c:v>246.119</c:v>
                </c:pt>
                <c:pt idx="634">
                  <c:v>247.47900000000001</c:v>
                </c:pt>
                <c:pt idx="635">
                  <c:v>248.00200000000001</c:v>
                </c:pt>
                <c:pt idx="636">
                  <c:v>247.27699999999999</c:v>
                </c:pt>
                <c:pt idx="637">
                  <c:v>247.97900000000001</c:v>
                </c:pt>
                <c:pt idx="638">
                  <c:v>248.02600000000001</c:v>
                </c:pt>
                <c:pt idx="639">
                  <c:v>247.45400000000001</c:v>
                </c:pt>
                <c:pt idx="640">
                  <c:v>248.239</c:v>
                </c:pt>
                <c:pt idx="641">
                  <c:v>248.10300000000001</c:v>
                </c:pt>
                <c:pt idx="642">
                  <c:v>248.08799999999999</c:v>
                </c:pt>
                <c:pt idx="643">
                  <c:v>248.727</c:v>
                </c:pt>
                <c:pt idx="644">
                  <c:v>249.44399999999999</c:v>
                </c:pt>
                <c:pt idx="645">
                  <c:v>248.08</c:v>
                </c:pt>
                <c:pt idx="646">
                  <c:v>249.30099999999999</c:v>
                </c:pt>
                <c:pt idx="647">
                  <c:v>247.583</c:v>
                </c:pt>
                <c:pt idx="648">
                  <c:v>248.53399999999999</c:v>
                </c:pt>
                <c:pt idx="649">
                  <c:v>248.10300000000001</c:v>
                </c:pt>
                <c:pt idx="650">
                  <c:v>248.255</c:v>
                </c:pt>
                <c:pt idx="651">
                  <c:v>247.81700000000001</c:v>
                </c:pt>
                <c:pt idx="652">
                  <c:v>249.27699999999999</c:v>
                </c:pt>
                <c:pt idx="653">
                  <c:v>248.215</c:v>
                </c:pt>
                <c:pt idx="654">
                  <c:v>249.86600000000001</c:v>
                </c:pt>
                <c:pt idx="655">
                  <c:v>249.52799999999999</c:v>
                </c:pt>
                <c:pt idx="656">
                  <c:v>248.84899999999999</c:v>
                </c:pt>
                <c:pt idx="657">
                  <c:v>249.27199999999999</c:v>
                </c:pt>
                <c:pt idx="658">
                  <c:v>250.20500000000001</c:v>
                </c:pt>
                <c:pt idx="659">
                  <c:v>249.03899999999999</c:v>
                </c:pt>
                <c:pt idx="660">
                  <c:v>247.28399999999999</c:v>
                </c:pt>
                <c:pt idx="661">
                  <c:v>247.03</c:v>
                </c:pt>
                <c:pt idx="662">
                  <c:v>250.34200000000001</c:v>
                </c:pt>
                <c:pt idx="663">
                  <c:v>248.64699999999999</c:v>
                </c:pt>
                <c:pt idx="664">
                  <c:v>250.46600000000001</c:v>
                </c:pt>
                <c:pt idx="665">
                  <c:v>249.31700000000001</c:v>
                </c:pt>
                <c:pt idx="666">
                  <c:v>249.66800000000001</c:v>
                </c:pt>
                <c:pt idx="667">
                  <c:v>250.65700000000001</c:v>
                </c:pt>
                <c:pt idx="668">
                  <c:v>248.30500000000001</c:v>
                </c:pt>
                <c:pt idx="669">
                  <c:v>248.24199999999999</c:v>
                </c:pt>
                <c:pt idx="670">
                  <c:v>250.46600000000001</c:v>
                </c:pt>
                <c:pt idx="671">
                  <c:v>250.67599999999999</c:v>
                </c:pt>
                <c:pt idx="672">
                  <c:v>250.36</c:v>
                </c:pt>
                <c:pt idx="673">
                  <c:v>250.173</c:v>
                </c:pt>
                <c:pt idx="674">
                  <c:v>251.44300000000001</c:v>
                </c:pt>
                <c:pt idx="675">
                  <c:v>250.267</c:v>
                </c:pt>
                <c:pt idx="676">
                  <c:v>251.05699999999999</c:v>
                </c:pt>
                <c:pt idx="677">
                  <c:v>251.06899999999999</c:v>
                </c:pt>
                <c:pt idx="678">
                  <c:v>250.90799999999999</c:v>
                </c:pt>
                <c:pt idx="679">
                  <c:v>251.65199999999999</c:v>
                </c:pt>
                <c:pt idx="680">
                  <c:v>251.024</c:v>
                </c:pt>
                <c:pt idx="681">
                  <c:v>251.31899999999999</c:v>
                </c:pt>
                <c:pt idx="682">
                  <c:v>250.31700000000001</c:v>
                </c:pt>
                <c:pt idx="683">
                  <c:v>251.34800000000001</c:v>
                </c:pt>
                <c:pt idx="684">
                  <c:v>251.31700000000001</c:v>
                </c:pt>
                <c:pt idx="685">
                  <c:v>251.066</c:v>
                </c:pt>
                <c:pt idx="686">
                  <c:v>252.97399999999999</c:v>
                </c:pt>
                <c:pt idx="687">
                  <c:v>251.34399999999999</c:v>
                </c:pt>
                <c:pt idx="688">
                  <c:v>248.2</c:v>
                </c:pt>
                <c:pt idx="689">
                  <c:v>251.10300000000001</c:v>
                </c:pt>
                <c:pt idx="690">
                  <c:v>250.19399999999999</c:v>
                </c:pt>
                <c:pt idx="691">
                  <c:v>246.65</c:v>
                </c:pt>
                <c:pt idx="692">
                  <c:v>251.46700000000001</c:v>
                </c:pt>
                <c:pt idx="693">
                  <c:v>250.364</c:v>
                </c:pt>
                <c:pt idx="694">
                  <c:v>242.21899999999999</c:v>
                </c:pt>
                <c:pt idx="695">
                  <c:v>242.333</c:v>
                </c:pt>
                <c:pt idx="696">
                  <c:v>248.11799999999999</c:v>
                </c:pt>
                <c:pt idx="697">
                  <c:v>252.23</c:v>
                </c:pt>
                <c:pt idx="698">
                  <c:v>252.38499999999999</c:v>
                </c:pt>
                <c:pt idx="699">
                  <c:v>251.98</c:v>
                </c:pt>
                <c:pt idx="700">
                  <c:v>251.874</c:v>
                </c:pt>
                <c:pt idx="701">
                  <c:v>252.77099999999999</c:v>
                </c:pt>
                <c:pt idx="702">
                  <c:v>253.69900000000001</c:v>
                </c:pt>
                <c:pt idx="703">
                  <c:v>253.43700000000001</c:v>
                </c:pt>
                <c:pt idx="704">
                  <c:v>251.196</c:v>
                </c:pt>
                <c:pt idx="705">
                  <c:v>252.14</c:v>
                </c:pt>
                <c:pt idx="706">
                  <c:v>252.983</c:v>
                </c:pt>
                <c:pt idx="707">
                  <c:v>253.42099999999999</c:v>
                </c:pt>
                <c:pt idx="708">
                  <c:v>254.21299999999999</c:v>
                </c:pt>
                <c:pt idx="709">
                  <c:v>253.62700000000001</c:v>
                </c:pt>
                <c:pt idx="710">
                  <c:v>254.374</c:v>
                </c:pt>
                <c:pt idx="711">
                  <c:v>255.36600000000001</c:v>
                </c:pt>
                <c:pt idx="712">
                  <c:v>254.55799999999999</c:v>
                </c:pt>
                <c:pt idx="713">
                  <c:v>254.018</c:v>
                </c:pt>
                <c:pt idx="714">
                  <c:v>256.21600000000001</c:v>
                </c:pt>
                <c:pt idx="715">
                  <c:v>255.10900000000001</c:v>
                </c:pt>
                <c:pt idx="716">
                  <c:v>252.696</c:v>
                </c:pt>
                <c:pt idx="717">
                  <c:v>254.27099999999999</c:v>
                </c:pt>
                <c:pt idx="718">
                  <c:v>255.315</c:v>
                </c:pt>
                <c:pt idx="719">
                  <c:v>253.86799999999999</c:v>
                </c:pt>
                <c:pt idx="720">
                  <c:v>254.36500000000001</c:v>
                </c:pt>
                <c:pt idx="721">
                  <c:v>254.43600000000001</c:v>
                </c:pt>
                <c:pt idx="722">
                  <c:v>256.108</c:v>
                </c:pt>
                <c:pt idx="723">
                  <c:v>253.92099999999999</c:v>
                </c:pt>
                <c:pt idx="724">
                  <c:v>256.04500000000002</c:v>
                </c:pt>
                <c:pt idx="725">
                  <c:v>255.095</c:v>
                </c:pt>
                <c:pt idx="726">
                  <c:v>256.90300000000002</c:v>
                </c:pt>
                <c:pt idx="727">
                  <c:v>255.321</c:v>
                </c:pt>
                <c:pt idx="728">
                  <c:v>255.637</c:v>
                </c:pt>
                <c:pt idx="729">
                  <c:v>256.55099999999999</c:v>
                </c:pt>
                <c:pt idx="730">
                  <c:v>255.64599999999999</c:v>
                </c:pt>
                <c:pt idx="731">
                  <c:v>256.26900000000001</c:v>
                </c:pt>
                <c:pt idx="732">
                  <c:v>256.83199999999999</c:v>
                </c:pt>
                <c:pt idx="733">
                  <c:v>256.142</c:v>
                </c:pt>
                <c:pt idx="734">
                  <c:v>261.05500000000001</c:v>
                </c:pt>
                <c:pt idx="735">
                  <c:v>256.06</c:v>
                </c:pt>
                <c:pt idx="736">
                  <c:v>255.964</c:v>
                </c:pt>
                <c:pt idx="737">
                  <c:v>253.69900000000001</c:v>
                </c:pt>
                <c:pt idx="738">
                  <c:v>257.28100000000001</c:v>
                </c:pt>
                <c:pt idx="739">
                  <c:v>254.17400000000001</c:v>
                </c:pt>
                <c:pt idx="740">
                  <c:v>257.54000000000002</c:v>
                </c:pt>
                <c:pt idx="741">
                  <c:v>257.41899999999998</c:v>
                </c:pt>
                <c:pt idx="742">
                  <c:v>256.01100000000002</c:v>
                </c:pt>
                <c:pt idx="743">
                  <c:v>254.84100000000001</c:v>
                </c:pt>
                <c:pt idx="744">
                  <c:v>258.94200000000001</c:v>
                </c:pt>
                <c:pt idx="745">
                  <c:v>257.57299999999998</c:v>
                </c:pt>
                <c:pt idx="746">
                  <c:v>256.69299999999998</c:v>
                </c:pt>
                <c:pt idx="747">
                  <c:v>259.35399999999998</c:v>
                </c:pt>
                <c:pt idx="748">
                  <c:v>256.87700000000001</c:v>
                </c:pt>
                <c:pt idx="749">
                  <c:v>259.32299999999998</c:v>
                </c:pt>
                <c:pt idx="750">
                  <c:v>258.29199999999997</c:v>
                </c:pt>
                <c:pt idx="751">
                  <c:v>260.20600000000002</c:v>
                </c:pt>
                <c:pt idx="752">
                  <c:v>259.39999999999998</c:v>
                </c:pt>
                <c:pt idx="753">
                  <c:v>259.91500000000002</c:v>
                </c:pt>
                <c:pt idx="754">
                  <c:v>257.41000000000003</c:v>
                </c:pt>
                <c:pt idx="755">
                  <c:v>259.04300000000001</c:v>
                </c:pt>
                <c:pt idx="756">
                  <c:v>260.83100000000002</c:v>
                </c:pt>
                <c:pt idx="757">
                  <c:v>260.529</c:v>
                </c:pt>
                <c:pt idx="758">
                  <c:v>261.74900000000002</c:v>
                </c:pt>
                <c:pt idx="759">
                  <c:v>261.47300000000001</c:v>
                </c:pt>
                <c:pt idx="760">
                  <c:v>261.80700000000002</c:v>
                </c:pt>
                <c:pt idx="761">
                  <c:v>262.24</c:v>
                </c:pt>
                <c:pt idx="762">
                  <c:v>261.697</c:v>
                </c:pt>
                <c:pt idx="763">
                  <c:v>261.82799999999997</c:v>
                </c:pt>
                <c:pt idx="764">
                  <c:v>261.85899999999998</c:v>
                </c:pt>
                <c:pt idx="765">
                  <c:v>262.279</c:v>
                </c:pt>
                <c:pt idx="766">
                  <c:v>262.84300000000002</c:v>
                </c:pt>
                <c:pt idx="767">
                  <c:v>264.07600000000002</c:v>
                </c:pt>
                <c:pt idx="768">
                  <c:v>255.577</c:v>
                </c:pt>
                <c:pt idx="769">
                  <c:v>261.49200000000002</c:v>
                </c:pt>
                <c:pt idx="770">
                  <c:v>267.59100000000001</c:v>
                </c:pt>
                <c:pt idx="771">
                  <c:v>270.15300000000002</c:v>
                </c:pt>
                <c:pt idx="772">
                  <c:v>270.03899999999999</c:v>
                </c:pt>
                <c:pt idx="773">
                  <c:v>270.75799999999998</c:v>
                </c:pt>
                <c:pt idx="774">
                  <c:v>276.17700000000002</c:v>
                </c:pt>
                <c:pt idx="775">
                  <c:v>279.71499999999997</c:v>
                </c:pt>
                <c:pt idx="776">
                  <c:v>280.91699999999997</c:v>
                </c:pt>
              </c:numCache>
            </c:numRef>
          </c:xVal>
          <c:yVal>
            <c:numRef>
              <c:f>'OXY2'!$D$2:$D$1119</c:f>
              <c:numCache>
                <c:formatCode>General</c:formatCode>
                <c:ptCount val="1118"/>
                <c:pt idx="0">
                  <c:v>2.0499999999999998</c:v>
                </c:pt>
                <c:pt idx="1">
                  <c:v>2.76</c:v>
                </c:pt>
                <c:pt idx="2">
                  <c:v>6</c:v>
                </c:pt>
                <c:pt idx="3">
                  <c:v>6.7</c:v>
                </c:pt>
                <c:pt idx="4">
                  <c:v>10</c:v>
                </c:pt>
                <c:pt idx="5">
                  <c:v>11.08</c:v>
                </c:pt>
                <c:pt idx="6">
                  <c:v>11.51</c:v>
                </c:pt>
                <c:pt idx="7">
                  <c:v>12.04</c:v>
                </c:pt>
                <c:pt idx="8">
                  <c:v>12.45</c:v>
                </c:pt>
                <c:pt idx="9">
                  <c:v>12.5</c:v>
                </c:pt>
                <c:pt idx="10">
                  <c:v>12.77</c:v>
                </c:pt>
                <c:pt idx="11">
                  <c:v>13.05</c:v>
                </c:pt>
                <c:pt idx="12">
                  <c:v>13.27</c:v>
                </c:pt>
                <c:pt idx="13">
                  <c:v>13.7</c:v>
                </c:pt>
                <c:pt idx="14">
                  <c:v>13.72</c:v>
                </c:pt>
                <c:pt idx="15">
                  <c:v>13.85</c:v>
                </c:pt>
                <c:pt idx="16">
                  <c:v>14.05</c:v>
                </c:pt>
                <c:pt idx="17">
                  <c:v>14.17</c:v>
                </c:pt>
                <c:pt idx="18">
                  <c:v>14.2</c:v>
                </c:pt>
                <c:pt idx="19">
                  <c:v>14.22</c:v>
                </c:pt>
                <c:pt idx="20">
                  <c:v>14.26</c:v>
                </c:pt>
                <c:pt idx="21">
                  <c:v>14.3</c:v>
                </c:pt>
                <c:pt idx="22">
                  <c:v>14.32</c:v>
                </c:pt>
                <c:pt idx="23">
                  <c:v>14.45</c:v>
                </c:pt>
                <c:pt idx="24">
                  <c:v>14.57</c:v>
                </c:pt>
                <c:pt idx="25">
                  <c:v>15.32</c:v>
                </c:pt>
                <c:pt idx="26">
                  <c:v>15.53</c:v>
                </c:pt>
                <c:pt idx="27">
                  <c:v>15.54</c:v>
                </c:pt>
                <c:pt idx="28">
                  <c:v>15.8</c:v>
                </c:pt>
                <c:pt idx="29">
                  <c:v>15.84</c:v>
                </c:pt>
                <c:pt idx="30">
                  <c:v>16.04</c:v>
                </c:pt>
                <c:pt idx="31">
                  <c:v>16.149999999999999</c:v>
                </c:pt>
                <c:pt idx="32">
                  <c:v>16.84</c:v>
                </c:pt>
                <c:pt idx="33">
                  <c:v>17.41</c:v>
                </c:pt>
                <c:pt idx="34">
                  <c:v>17.649999999999999</c:v>
                </c:pt>
                <c:pt idx="35">
                  <c:v>17.72</c:v>
                </c:pt>
                <c:pt idx="36">
                  <c:v>17.93</c:v>
                </c:pt>
                <c:pt idx="37">
                  <c:v>18.18</c:v>
                </c:pt>
                <c:pt idx="38">
                  <c:v>18.39</c:v>
                </c:pt>
                <c:pt idx="39">
                  <c:v>18.420000000000002</c:v>
                </c:pt>
                <c:pt idx="40">
                  <c:v>18.43</c:v>
                </c:pt>
                <c:pt idx="41">
                  <c:v>18.84</c:v>
                </c:pt>
                <c:pt idx="42">
                  <c:v>18.87</c:v>
                </c:pt>
                <c:pt idx="43">
                  <c:v>19.010000000000002</c:v>
                </c:pt>
                <c:pt idx="44">
                  <c:v>19.260000000000002</c:v>
                </c:pt>
                <c:pt idx="45">
                  <c:v>19.57</c:v>
                </c:pt>
                <c:pt idx="46">
                  <c:v>19.8</c:v>
                </c:pt>
                <c:pt idx="47">
                  <c:v>20.56</c:v>
                </c:pt>
                <c:pt idx="48">
                  <c:v>20.72</c:v>
                </c:pt>
                <c:pt idx="49">
                  <c:v>21.12</c:v>
                </c:pt>
                <c:pt idx="50">
                  <c:v>21.51</c:v>
                </c:pt>
                <c:pt idx="51">
                  <c:v>21.85</c:v>
                </c:pt>
                <c:pt idx="52">
                  <c:v>21.92</c:v>
                </c:pt>
                <c:pt idx="53">
                  <c:v>22.08</c:v>
                </c:pt>
                <c:pt idx="54">
                  <c:v>22.3</c:v>
                </c:pt>
                <c:pt idx="55">
                  <c:v>22.96</c:v>
                </c:pt>
                <c:pt idx="56">
                  <c:v>23.51</c:v>
                </c:pt>
                <c:pt idx="57">
                  <c:v>25.18</c:v>
                </c:pt>
                <c:pt idx="58">
                  <c:v>25.82</c:v>
                </c:pt>
                <c:pt idx="59">
                  <c:v>25.91</c:v>
                </c:pt>
                <c:pt idx="60">
                  <c:v>26.36</c:v>
                </c:pt>
                <c:pt idx="61">
                  <c:v>27.28</c:v>
                </c:pt>
                <c:pt idx="62">
                  <c:v>27.35</c:v>
                </c:pt>
                <c:pt idx="63">
                  <c:v>27.54</c:v>
                </c:pt>
                <c:pt idx="64">
                  <c:v>27.69</c:v>
                </c:pt>
                <c:pt idx="65">
                  <c:v>27.75</c:v>
                </c:pt>
                <c:pt idx="66">
                  <c:v>28.07</c:v>
                </c:pt>
                <c:pt idx="67">
                  <c:v>28.32</c:v>
                </c:pt>
                <c:pt idx="68">
                  <c:v>28.63</c:v>
                </c:pt>
                <c:pt idx="69">
                  <c:v>28.89</c:v>
                </c:pt>
                <c:pt idx="70">
                  <c:v>29.24</c:v>
                </c:pt>
                <c:pt idx="71">
                  <c:v>29.37</c:v>
                </c:pt>
                <c:pt idx="72">
                  <c:v>29.5</c:v>
                </c:pt>
                <c:pt idx="73">
                  <c:v>30.38</c:v>
                </c:pt>
                <c:pt idx="74">
                  <c:v>30.47</c:v>
                </c:pt>
                <c:pt idx="75">
                  <c:v>30.52</c:v>
                </c:pt>
                <c:pt idx="76">
                  <c:v>30.54</c:v>
                </c:pt>
                <c:pt idx="77">
                  <c:v>30.59</c:v>
                </c:pt>
                <c:pt idx="78">
                  <c:v>31.07</c:v>
                </c:pt>
                <c:pt idx="79">
                  <c:v>31.4</c:v>
                </c:pt>
                <c:pt idx="80">
                  <c:v>32.340000000000003</c:v>
                </c:pt>
                <c:pt idx="81">
                  <c:v>34.159999999999997</c:v>
                </c:pt>
                <c:pt idx="82">
                  <c:v>34.270000000000003</c:v>
                </c:pt>
                <c:pt idx="83">
                  <c:v>34.47</c:v>
                </c:pt>
                <c:pt idx="84">
                  <c:v>35.200000000000003</c:v>
                </c:pt>
                <c:pt idx="85">
                  <c:v>35.659999999999997</c:v>
                </c:pt>
                <c:pt idx="86">
                  <c:v>35.76</c:v>
                </c:pt>
                <c:pt idx="87">
                  <c:v>36.71</c:v>
                </c:pt>
                <c:pt idx="88">
                  <c:v>37.229999999999997</c:v>
                </c:pt>
                <c:pt idx="89">
                  <c:v>37.340000000000003</c:v>
                </c:pt>
                <c:pt idx="90">
                  <c:v>37.51</c:v>
                </c:pt>
                <c:pt idx="91">
                  <c:v>37.799999999999997</c:v>
                </c:pt>
                <c:pt idx="92">
                  <c:v>38.58</c:v>
                </c:pt>
                <c:pt idx="93">
                  <c:v>38.64</c:v>
                </c:pt>
                <c:pt idx="94">
                  <c:v>39.01</c:v>
                </c:pt>
                <c:pt idx="95">
                  <c:v>41.33</c:v>
                </c:pt>
                <c:pt idx="96">
                  <c:v>41.54</c:v>
                </c:pt>
                <c:pt idx="97">
                  <c:v>42.1</c:v>
                </c:pt>
                <c:pt idx="98">
                  <c:v>42.52</c:v>
                </c:pt>
                <c:pt idx="99">
                  <c:v>42.6</c:v>
                </c:pt>
                <c:pt idx="100">
                  <c:v>45.1</c:v>
                </c:pt>
                <c:pt idx="101">
                  <c:v>46.6</c:v>
                </c:pt>
                <c:pt idx="102">
                  <c:v>46.7</c:v>
                </c:pt>
                <c:pt idx="103">
                  <c:v>47.98</c:v>
                </c:pt>
                <c:pt idx="104">
                  <c:v>48.04</c:v>
                </c:pt>
                <c:pt idx="105">
                  <c:v>49.42</c:v>
                </c:pt>
                <c:pt idx="106">
                  <c:v>49.47</c:v>
                </c:pt>
                <c:pt idx="107">
                  <c:v>49.49</c:v>
                </c:pt>
                <c:pt idx="108">
                  <c:v>49.58</c:v>
                </c:pt>
                <c:pt idx="109">
                  <c:v>49.74</c:v>
                </c:pt>
                <c:pt idx="110">
                  <c:v>50.47</c:v>
                </c:pt>
                <c:pt idx="111">
                  <c:v>50.57</c:v>
                </c:pt>
                <c:pt idx="112">
                  <c:v>51.64</c:v>
                </c:pt>
                <c:pt idx="113">
                  <c:v>51.82</c:v>
                </c:pt>
                <c:pt idx="114">
                  <c:v>52.34</c:v>
                </c:pt>
                <c:pt idx="115">
                  <c:v>53.32</c:v>
                </c:pt>
                <c:pt idx="116">
                  <c:v>53.32</c:v>
                </c:pt>
                <c:pt idx="117">
                  <c:v>53.83</c:v>
                </c:pt>
                <c:pt idx="118">
                  <c:v>54.04</c:v>
                </c:pt>
                <c:pt idx="119">
                  <c:v>54.08</c:v>
                </c:pt>
                <c:pt idx="120">
                  <c:v>54.24</c:v>
                </c:pt>
                <c:pt idx="121">
                  <c:v>54.73</c:v>
                </c:pt>
                <c:pt idx="122">
                  <c:v>54.8</c:v>
                </c:pt>
                <c:pt idx="123">
                  <c:v>55.4</c:v>
                </c:pt>
                <c:pt idx="124">
                  <c:v>55.41</c:v>
                </c:pt>
                <c:pt idx="125">
                  <c:v>58.54</c:v>
                </c:pt>
                <c:pt idx="126">
                  <c:v>59.13</c:v>
                </c:pt>
                <c:pt idx="127">
                  <c:v>59.16</c:v>
                </c:pt>
                <c:pt idx="128">
                  <c:v>60.68</c:v>
                </c:pt>
                <c:pt idx="129">
                  <c:v>61.05</c:v>
                </c:pt>
                <c:pt idx="130">
                  <c:v>62.27</c:v>
                </c:pt>
                <c:pt idx="131">
                  <c:v>62.29</c:v>
                </c:pt>
                <c:pt idx="132">
                  <c:v>62.81</c:v>
                </c:pt>
                <c:pt idx="133">
                  <c:v>64.31</c:v>
                </c:pt>
                <c:pt idx="134">
                  <c:v>64.52</c:v>
                </c:pt>
                <c:pt idx="135">
                  <c:v>66.7</c:v>
                </c:pt>
                <c:pt idx="136">
                  <c:v>67.319999999999993</c:v>
                </c:pt>
                <c:pt idx="137">
                  <c:v>67.69</c:v>
                </c:pt>
                <c:pt idx="138">
                  <c:v>68.260000000000005</c:v>
                </c:pt>
                <c:pt idx="139">
                  <c:v>69.06</c:v>
                </c:pt>
                <c:pt idx="140">
                  <c:v>70.12</c:v>
                </c:pt>
                <c:pt idx="141">
                  <c:v>70.75</c:v>
                </c:pt>
                <c:pt idx="142">
                  <c:v>71</c:v>
                </c:pt>
                <c:pt idx="143">
                  <c:v>71.34</c:v>
                </c:pt>
                <c:pt idx="144">
                  <c:v>72.09</c:v>
                </c:pt>
                <c:pt idx="145">
                  <c:v>73.62</c:v>
                </c:pt>
                <c:pt idx="146">
                  <c:v>74.47</c:v>
                </c:pt>
                <c:pt idx="147">
                  <c:v>74.72</c:v>
                </c:pt>
                <c:pt idx="148">
                  <c:v>75.59</c:v>
                </c:pt>
                <c:pt idx="149">
                  <c:v>76.88</c:v>
                </c:pt>
                <c:pt idx="150">
                  <c:v>77.260000000000005</c:v>
                </c:pt>
                <c:pt idx="151">
                  <c:v>77.709999999999994</c:v>
                </c:pt>
                <c:pt idx="152">
                  <c:v>77.790000000000006</c:v>
                </c:pt>
                <c:pt idx="153">
                  <c:v>78.59</c:v>
                </c:pt>
                <c:pt idx="154">
                  <c:v>78.87</c:v>
                </c:pt>
                <c:pt idx="155">
                  <c:v>80.5</c:v>
                </c:pt>
                <c:pt idx="156">
                  <c:v>80.7</c:v>
                </c:pt>
                <c:pt idx="157">
                  <c:v>81.78</c:v>
                </c:pt>
                <c:pt idx="158">
                  <c:v>81.97</c:v>
                </c:pt>
                <c:pt idx="159">
                  <c:v>83.01</c:v>
                </c:pt>
                <c:pt idx="160">
                  <c:v>83.03</c:v>
                </c:pt>
                <c:pt idx="161">
                  <c:v>83.85</c:v>
                </c:pt>
                <c:pt idx="162">
                  <c:v>84.87</c:v>
                </c:pt>
                <c:pt idx="163">
                  <c:v>85.13</c:v>
                </c:pt>
                <c:pt idx="164">
                  <c:v>85.52</c:v>
                </c:pt>
                <c:pt idx="165">
                  <c:v>86.81</c:v>
                </c:pt>
                <c:pt idx="166">
                  <c:v>86.94</c:v>
                </c:pt>
                <c:pt idx="167">
                  <c:v>88.63</c:v>
                </c:pt>
                <c:pt idx="168">
                  <c:v>88.73</c:v>
                </c:pt>
                <c:pt idx="169">
                  <c:v>90.11</c:v>
                </c:pt>
                <c:pt idx="170">
                  <c:v>90.23</c:v>
                </c:pt>
                <c:pt idx="171">
                  <c:v>90.58</c:v>
                </c:pt>
                <c:pt idx="172">
                  <c:v>91.39</c:v>
                </c:pt>
                <c:pt idx="173">
                  <c:v>91.68</c:v>
                </c:pt>
                <c:pt idx="174">
                  <c:v>91.85</c:v>
                </c:pt>
                <c:pt idx="175">
                  <c:v>92.55</c:v>
                </c:pt>
                <c:pt idx="176">
                  <c:v>93.36</c:v>
                </c:pt>
                <c:pt idx="177">
                  <c:v>94.38</c:v>
                </c:pt>
                <c:pt idx="178">
                  <c:v>95.26</c:v>
                </c:pt>
                <c:pt idx="179">
                  <c:v>96.7</c:v>
                </c:pt>
                <c:pt idx="180">
                  <c:v>97.14</c:v>
                </c:pt>
                <c:pt idx="181">
                  <c:v>97.22</c:v>
                </c:pt>
                <c:pt idx="182">
                  <c:v>97.61</c:v>
                </c:pt>
                <c:pt idx="183">
                  <c:v>98.77</c:v>
                </c:pt>
                <c:pt idx="184">
                  <c:v>98.99</c:v>
                </c:pt>
                <c:pt idx="185">
                  <c:v>99.09</c:v>
                </c:pt>
                <c:pt idx="186">
                  <c:v>99.46</c:v>
                </c:pt>
                <c:pt idx="187">
                  <c:v>100.25</c:v>
                </c:pt>
                <c:pt idx="188">
                  <c:v>100.55</c:v>
                </c:pt>
                <c:pt idx="189">
                  <c:v>101</c:v>
                </c:pt>
                <c:pt idx="190">
                  <c:v>101.45</c:v>
                </c:pt>
                <c:pt idx="191">
                  <c:v>101.5</c:v>
                </c:pt>
                <c:pt idx="192">
                  <c:v>101.9</c:v>
                </c:pt>
                <c:pt idx="193">
                  <c:v>102.11</c:v>
                </c:pt>
                <c:pt idx="194">
                  <c:v>102.21</c:v>
                </c:pt>
                <c:pt idx="195">
                  <c:v>104.08</c:v>
                </c:pt>
                <c:pt idx="196">
                  <c:v>105.03</c:v>
                </c:pt>
                <c:pt idx="197">
                  <c:v>105.62</c:v>
                </c:pt>
                <c:pt idx="198">
                  <c:v>105.7</c:v>
                </c:pt>
                <c:pt idx="199">
                  <c:v>106.32</c:v>
                </c:pt>
                <c:pt idx="200">
                  <c:v>106.52</c:v>
                </c:pt>
                <c:pt idx="201">
                  <c:v>106.88</c:v>
                </c:pt>
                <c:pt idx="202">
                  <c:v>107.21</c:v>
                </c:pt>
                <c:pt idx="203">
                  <c:v>107.9</c:v>
                </c:pt>
                <c:pt idx="204">
                  <c:v>108.19</c:v>
                </c:pt>
                <c:pt idx="205">
                  <c:v>108.69</c:v>
                </c:pt>
                <c:pt idx="206">
                  <c:v>108.82</c:v>
                </c:pt>
                <c:pt idx="207">
                  <c:v>108.83</c:v>
                </c:pt>
                <c:pt idx="208">
                  <c:v>109.35</c:v>
                </c:pt>
                <c:pt idx="209">
                  <c:v>109.63</c:v>
                </c:pt>
                <c:pt idx="210">
                  <c:v>109.78</c:v>
                </c:pt>
                <c:pt idx="211">
                  <c:v>110.27</c:v>
                </c:pt>
                <c:pt idx="212">
                  <c:v>110.56</c:v>
                </c:pt>
                <c:pt idx="213">
                  <c:v>111.19</c:v>
                </c:pt>
                <c:pt idx="214">
                  <c:v>111.65</c:v>
                </c:pt>
                <c:pt idx="215">
                  <c:v>112.12</c:v>
                </c:pt>
                <c:pt idx="216">
                  <c:v>112.45</c:v>
                </c:pt>
                <c:pt idx="217">
                  <c:v>112.55</c:v>
                </c:pt>
                <c:pt idx="218">
                  <c:v>113.19</c:v>
                </c:pt>
                <c:pt idx="219">
                  <c:v>113.94</c:v>
                </c:pt>
                <c:pt idx="220">
                  <c:v>114.08</c:v>
                </c:pt>
                <c:pt idx="221">
                  <c:v>114.1</c:v>
                </c:pt>
                <c:pt idx="222">
                  <c:v>115.28</c:v>
                </c:pt>
                <c:pt idx="223">
                  <c:v>115.68</c:v>
                </c:pt>
                <c:pt idx="224">
                  <c:v>115.7</c:v>
                </c:pt>
                <c:pt idx="225">
                  <c:v>115.76</c:v>
                </c:pt>
                <c:pt idx="226">
                  <c:v>115.89</c:v>
                </c:pt>
                <c:pt idx="227">
                  <c:v>116.7</c:v>
                </c:pt>
                <c:pt idx="228">
                  <c:v>117.79</c:v>
                </c:pt>
                <c:pt idx="229">
                  <c:v>117.92</c:v>
                </c:pt>
                <c:pt idx="230">
                  <c:v>118.88</c:v>
                </c:pt>
                <c:pt idx="231">
                  <c:v>119.34</c:v>
                </c:pt>
                <c:pt idx="232">
                  <c:v>120.01</c:v>
                </c:pt>
                <c:pt idx="233">
                  <c:v>120.38</c:v>
                </c:pt>
                <c:pt idx="234">
                  <c:v>120.69</c:v>
                </c:pt>
                <c:pt idx="235">
                  <c:v>121.48</c:v>
                </c:pt>
                <c:pt idx="236">
                  <c:v>122.18</c:v>
                </c:pt>
                <c:pt idx="237">
                  <c:v>122.25</c:v>
                </c:pt>
                <c:pt idx="238">
                  <c:v>122.28</c:v>
                </c:pt>
                <c:pt idx="239">
                  <c:v>122.87</c:v>
                </c:pt>
                <c:pt idx="240">
                  <c:v>123.68</c:v>
                </c:pt>
                <c:pt idx="241">
                  <c:v>124.09</c:v>
                </c:pt>
                <c:pt idx="242">
                  <c:v>124.98</c:v>
                </c:pt>
                <c:pt idx="243">
                  <c:v>125.74</c:v>
                </c:pt>
                <c:pt idx="244">
                  <c:v>126.02</c:v>
                </c:pt>
                <c:pt idx="245">
                  <c:v>126.1</c:v>
                </c:pt>
                <c:pt idx="246">
                  <c:v>126.47</c:v>
                </c:pt>
                <c:pt idx="247">
                  <c:v>126.97</c:v>
                </c:pt>
                <c:pt idx="248">
                  <c:v>127.32</c:v>
                </c:pt>
                <c:pt idx="249">
                  <c:v>127.36</c:v>
                </c:pt>
                <c:pt idx="250">
                  <c:v>128.24</c:v>
                </c:pt>
                <c:pt idx="251">
                  <c:v>128.28</c:v>
                </c:pt>
                <c:pt idx="252">
                  <c:v>128.31</c:v>
                </c:pt>
                <c:pt idx="253">
                  <c:v>128.46</c:v>
                </c:pt>
                <c:pt idx="254">
                  <c:v>128.63999999999999</c:v>
                </c:pt>
                <c:pt idx="255">
                  <c:v>129.02000000000001</c:v>
                </c:pt>
                <c:pt idx="256">
                  <c:v>129.79</c:v>
                </c:pt>
                <c:pt idx="257">
                  <c:v>130.01</c:v>
                </c:pt>
                <c:pt idx="258">
                  <c:v>130.82</c:v>
                </c:pt>
                <c:pt idx="259">
                  <c:v>131.41999999999999</c:v>
                </c:pt>
                <c:pt idx="260">
                  <c:v>132.03</c:v>
                </c:pt>
                <c:pt idx="261">
                  <c:v>132.96</c:v>
                </c:pt>
                <c:pt idx="262">
                  <c:v>133.25</c:v>
                </c:pt>
                <c:pt idx="263">
                  <c:v>133.6</c:v>
                </c:pt>
                <c:pt idx="264">
                  <c:v>133.63</c:v>
                </c:pt>
                <c:pt idx="265">
                  <c:v>133.93</c:v>
                </c:pt>
                <c:pt idx="266">
                  <c:v>135.1</c:v>
                </c:pt>
                <c:pt idx="267">
                  <c:v>136.16999999999999</c:v>
                </c:pt>
                <c:pt idx="268">
                  <c:v>136.52000000000001</c:v>
                </c:pt>
                <c:pt idx="269">
                  <c:v>136.68</c:v>
                </c:pt>
                <c:pt idx="270">
                  <c:v>137.28</c:v>
                </c:pt>
                <c:pt idx="271">
                  <c:v>137.32</c:v>
                </c:pt>
                <c:pt idx="272">
                  <c:v>137.47999999999999</c:v>
                </c:pt>
                <c:pt idx="273">
                  <c:v>138.13</c:v>
                </c:pt>
                <c:pt idx="274">
                  <c:v>138.47</c:v>
                </c:pt>
                <c:pt idx="275">
                  <c:v>139.54</c:v>
                </c:pt>
                <c:pt idx="276">
                  <c:v>139.97</c:v>
                </c:pt>
                <c:pt idx="277">
                  <c:v>140.69</c:v>
                </c:pt>
                <c:pt idx="278">
                  <c:v>140.69</c:v>
                </c:pt>
                <c:pt idx="279">
                  <c:v>140.80000000000001</c:v>
                </c:pt>
                <c:pt idx="280">
                  <c:v>141.13</c:v>
                </c:pt>
                <c:pt idx="281">
                  <c:v>141.26</c:v>
                </c:pt>
                <c:pt idx="282">
                  <c:v>141.62</c:v>
                </c:pt>
                <c:pt idx="283">
                  <c:v>141.91999999999999</c:v>
                </c:pt>
                <c:pt idx="284">
                  <c:v>142.76</c:v>
                </c:pt>
                <c:pt idx="285">
                  <c:v>142.96</c:v>
                </c:pt>
                <c:pt idx="286">
                  <c:v>143.15</c:v>
                </c:pt>
                <c:pt idx="287">
                  <c:v>144.49</c:v>
                </c:pt>
                <c:pt idx="288">
                  <c:v>144.65</c:v>
                </c:pt>
                <c:pt idx="289">
                  <c:v>144.66999999999999</c:v>
                </c:pt>
                <c:pt idx="290">
                  <c:v>144.93</c:v>
                </c:pt>
                <c:pt idx="291">
                  <c:v>145.08000000000001</c:v>
                </c:pt>
                <c:pt idx="292">
                  <c:v>145.41</c:v>
                </c:pt>
                <c:pt idx="293">
                  <c:v>145.5</c:v>
                </c:pt>
                <c:pt idx="294">
                  <c:v>145.66</c:v>
                </c:pt>
                <c:pt idx="295">
                  <c:v>145.69999999999999</c:v>
                </c:pt>
                <c:pt idx="296">
                  <c:v>145.76</c:v>
                </c:pt>
                <c:pt idx="297">
                  <c:v>145.83000000000001</c:v>
                </c:pt>
                <c:pt idx="298">
                  <c:v>146.04</c:v>
                </c:pt>
                <c:pt idx="299">
                  <c:v>146.96</c:v>
                </c:pt>
                <c:pt idx="300">
                  <c:v>147.71</c:v>
                </c:pt>
                <c:pt idx="301">
                  <c:v>147.93</c:v>
                </c:pt>
                <c:pt idx="302">
                  <c:v>148.05000000000001</c:v>
                </c:pt>
                <c:pt idx="303">
                  <c:v>148.29</c:v>
                </c:pt>
                <c:pt idx="304">
                  <c:v>148.74</c:v>
                </c:pt>
                <c:pt idx="305">
                  <c:v>149.04</c:v>
                </c:pt>
                <c:pt idx="306">
                  <c:v>149.51</c:v>
                </c:pt>
                <c:pt idx="307">
                  <c:v>149.72</c:v>
                </c:pt>
                <c:pt idx="308">
                  <c:v>149.84</c:v>
                </c:pt>
                <c:pt idx="309">
                  <c:v>150.47</c:v>
                </c:pt>
                <c:pt idx="310">
                  <c:v>150.66</c:v>
                </c:pt>
                <c:pt idx="311">
                  <c:v>150.80000000000001</c:v>
                </c:pt>
                <c:pt idx="312">
                  <c:v>151.34</c:v>
                </c:pt>
                <c:pt idx="313">
                  <c:v>151.94</c:v>
                </c:pt>
                <c:pt idx="314">
                  <c:v>153.22</c:v>
                </c:pt>
                <c:pt idx="315">
                  <c:v>153.25</c:v>
                </c:pt>
                <c:pt idx="316">
                  <c:v>153.99</c:v>
                </c:pt>
                <c:pt idx="317">
                  <c:v>154.41</c:v>
                </c:pt>
                <c:pt idx="318">
                  <c:v>155.11000000000001</c:v>
                </c:pt>
                <c:pt idx="319">
                  <c:v>155.57</c:v>
                </c:pt>
                <c:pt idx="320">
                  <c:v>156.11000000000001</c:v>
                </c:pt>
                <c:pt idx="321">
                  <c:v>156.54</c:v>
                </c:pt>
                <c:pt idx="322">
                  <c:v>156.63999999999999</c:v>
                </c:pt>
                <c:pt idx="323">
                  <c:v>156.74</c:v>
                </c:pt>
                <c:pt idx="324">
                  <c:v>157.16</c:v>
                </c:pt>
                <c:pt idx="325">
                  <c:v>157.41999999999999</c:v>
                </c:pt>
                <c:pt idx="326">
                  <c:v>157.76</c:v>
                </c:pt>
                <c:pt idx="327">
                  <c:v>157.91</c:v>
                </c:pt>
                <c:pt idx="328">
                  <c:v>158.26</c:v>
                </c:pt>
                <c:pt idx="329">
                  <c:v>158.71</c:v>
                </c:pt>
                <c:pt idx="330">
                  <c:v>159.09</c:v>
                </c:pt>
                <c:pt idx="331">
                  <c:v>159.66</c:v>
                </c:pt>
                <c:pt idx="332">
                  <c:v>160.16</c:v>
                </c:pt>
                <c:pt idx="333">
                  <c:v>160.43</c:v>
                </c:pt>
                <c:pt idx="334">
                  <c:v>160.47</c:v>
                </c:pt>
                <c:pt idx="335">
                  <c:v>161.35</c:v>
                </c:pt>
                <c:pt idx="336">
                  <c:v>161.84</c:v>
                </c:pt>
                <c:pt idx="337">
                  <c:v>161.93</c:v>
                </c:pt>
                <c:pt idx="338">
                  <c:v>162.75</c:v>
                </c:pt>
                <c:pt idx="339">
                  <c:v>162.96</c:v>
                </c:pt>
                <c:pt idx="340">
                  <c:v>163.13999999999999</c:v>
                </c:pt>
                <c:pt idx="341">
                  <c:v>164.14</c:v>
                </c:pt>
                <c:pt idx="342">
                  <c:v>164.2</c:v>
                </c:pt>
                <c:pt idx="343">
                  <c:v>164.25</c:v>
                </c:pt>
                <c:pt idx="344">
                  <c:v>164.36</c:v>
                </c:pt>
                <c:pt idx="345">
                  <c:v>164.66</c:v>
                </c:pt>
                <c:pt idx="346">
                  <c:v>164.84</c:v>
                </c:pt>
                <c:pt idx="347">
                  <c:v>164.97</c:v>
                </c:pt>
                <c:pt idx="348">
                  <c:v>165.33</c:v>
                </c:pt>
                <c:pt idx="349">
                  <c:v>165.92</c:v>
                </c:pt>
                <c:pt idx="350">
                  <c:v>166.46</c:v>
                </c:pt>
                <c:pt idx="351">
                  <c:v>166.51</c:v>
                </c:pt>
                <c:pt idx="352">
                  <c:v>167.87</c:v>
                </c:pt>
                <c:pt idx="353">
                  <c:v>167.9</c:v>
                </c:pt>
                <c:pt idx="354">
                  <c:v>168.27</c:v>
                </c:pt>
                <c:pt idx="355">
                  <c:v>168.94</c:v>
                </c:pt>
                <c:pt idx="356">
                  <c:v>169.42</c:v>
                </c:pt>
                <c:pt idx="357">
                  <c:v>169.83</c:v>
                </c:pt>
                <c:pt idx="358">
                  <c:v>170.1</c:v>
                </c:pt>
                <c:pt idx="359">
                  <c:v>170.55</c:v>
                </c:pt>
                <c:pt idx="360">
                  <c:v>171.16</c:v>
                </c:pt>
                <c:pt idx="361">
                  <c:v>171.67</c:v>
                </c:pt>
                <c:pt idx="362">
                  <c:v>172.49</c:v>
                </c:pt>
                <c:pt idx="363">
                  <c:v>173.31</c:v>
                </c:pt>
                <c:pt idx="364">
                  <c:v>173.76</c:v>
                </c:pt>
                <c:pt idx="365">
                  <c:v>173.81</c:v>
                </c:pt>
                <c:pt idx="366">
                  <c:v>174.52</c:v>
                </c:pt>
                <c:pt idx="367">
                  <c:v>175.35</c:v>
                </c:pt>
                <c:pt idx="368">
                  <c:v>177.33</c:v>
                </c:pt>
                <c:pt idx="369">
                  <c:v>178.18</c:v>
                </c:pt>
                <c:pt idx="370">
                  <c:v>178.72</c:v>
                </c:pt>
                <c:pt idx="371">
                  <c:v>179.48</c:v>
                </c:pt>
                <c:pt idx="372">
                  <c:v>180.8</c:v>
                </c:pt>
                <c:pt idx="373">
                  <c:v>181.51</c:v>
                </c:pt>
                <c:pt idx="374">
                  <c:v>181.58</c:v>
                </c:pt>
                <c:pt idx="375">
                  <c:v>181.59</c:v>
                </c:pt>
                <c:pt idx="376">
                  <c:v>181.73</c:v>
                </c:pt>
                <c:pt idx="377">
                  <c:v>181.93</c:v>
                </c:pt>
                <c:pt idx="378">
                  <c:v>182.06</c:v>
                </c:pt>
                <c:pt idx="379">
                  <c:v>182.23</c:v>
                </c:pt>
                <c:pt idx="380">
                  <c:v>182.4</c:v>
                </c:pt>
                <c:pt idx="381">
                  <c:v>182.65</c:v>
                </c:pt>
                <c:pt idx="382">
                  <c:v>182.77</c:v>
                </c:pt>
                <c:pt idx="383">
                  <c:v>183.12</c:v>
                </c:pt>
                <c:pt idx="384">
                  <c:v>184.1</c:v>
                </c:pt>
                <c:pt idx="385">
                  <c:v>184.84</c:v>
                </c:pt>
                <c:pt idx="386">
                  <c:v>185.07</c:v>
                </c:pt>
                <c:pt idx="387">
                  <c:v>185.17</c:v>
                </c:pt>
                <c:pt idx="388">
                  <c:v>185.24</c:v>
                </c:pt>
                <c:pt idx="389">
                  <c:v>185.78</c:v>
                </c:pt>
                <c:pt idx="390">
                  <c:v>186.07</c:v>
                </c:pt>
                <c:pt idx="391">
                  <c:v>186.26</c:v>
                </c:pt>
                <c:pt idx="392">
                  <c:v>186.64</c:v>
                </c:pt>
                <c:pt idx="393">
                  <c:v>186.97</c:v>
                </c:pt>
                <c:pt idx="394">
                  <c:v>187.35</c:v>
                </c:pt>
                <c:pt idx="395">
                  <c:v>187.4</c:v>
                </c:pt>
                <c:pt idx="396">
                  <c:v>188.98</c:v>
                </c:pt>
                <c:pt idx="397">
                  <c:v>189.19</c:v>
                </c:pt>
                <c:pt idx="398">
                  <c:v>189.27</c:v>
                </c:pt>
                <c:pt idx="399">
                  <c:v>189.46</c:v>
                </c:pt>
                <c:pt idx="400">
                  <c:v>189.65</c:v>
                </c:pt>
                <c:pt idx="401">
                  <c:v>190.23</c:v>
                </c:pt>
                <c:pt idx="402">
                  <c:v>190.72</c:v>
                </c:pt>
                <c:pt idx="403">
                  <c:v>190.84</c:v>
                </c:pt>
                <c:pt idx="404">
                  <c:v>191.52</c:v>
                </c:pt>
                <c:pt idx="405">
                  <c:v>192.02</c:v>
                </c:pt>
                <c:pt idx="406">
                  <c:v>192.25</c:v>
                </c:pt>
                <c:pt idx="407">
                  <c:v>193.45</c:v>
                </c:pt>
                <c:pt idx="408">
                  <c:v>194.48</c:v>
                </c:pt>
                <c:pt idx="409">
                  <c:v>194.67</c:v>
                </c:pt>
                <c:pt idx="410">
                  <c:v>195.41</c:v>
                </c:pt>
                <c:pt idx="411">
                  <c:v>195.83</c:v>
                </c:pt>
                <c:pt idx="412">
                  <c:v>196.94</c:v>
                </c:pt>
                <c:pt idx="413">
                  <c:v>197.57</c:v>
                </c:pt>
                <c:pt idx="414">
                  <c:v>197.97</c:v>
                </c:pt>
                <c:pt idx="415">
                  <c:v>198.21</c:v>
                </c:pt>
                <c:pt idx="416">
                  <c:v>199.89</c:v>
                </c:pt>
                <c:pt idx="417">
                  <c:v>200.65</c:v>
                </c:pt>
                <c:pt idx="418">
                  <c:v>201.35</c:v>
                </c:pt>
                <c:pt idx="419">
                  <c:v>202.22</c:v>
                </c:pt>
                <c:pt idx="420">
                  <c:v>202.46</c:v>
                </c:pt>
                <c:pt idx="421">
                  <c:v>203.67</c:v>
                </c:pt>
                <c:pt idx="422">
                  <c:v>206.53</c:v>
                </c:pt>
                <c:pt idx="423">
                  <c:v>206.95</c:v>
                </c:pt>
                <c:pt idx="424">
                  <c:v>207.33</c:v>
                </c:pt>
                <c:pt idx="425">
                  <c:v>208.01</c:v>
                </c:pt>
                <c:pt idx="426">
                  <c:v>208.04</c:v>
                </c:pt>
                <c:pt idx="427">
                  <c:v>208.78</c:v>
                </c:pt>
                <c:pt idx="428">
                  <c:v>208.89</c:v>
                </c:pt>
                <c:pt idx="429">
                  <c:v>209.33</c:v>
                </c:pt>
                <c:pt idx="430">
                  <c:v>209.58</c:v>
                </c:pt>
                <c:pt idx="431">
                  <c:v>210.22</c:v>
                </c:pt>
                <c:pt idx="432">
                  <c:v>210.23</c:v>
                </c:pt>
                <c:pt idx="433">
                  <c:v>210.45</c:v>
                </c:pt>
                <c:pt idx="435">
                  <c:v>211.18</c:v>
                </c:pt>
                <c:pt idx="436">
                  <c:v>211.22</c:v>
                </c:pt>
                <c:pt idx="437">
                  <c:v>211.45</c:v>
                </c:pt>
                <c:pt idx="438">
                  <c:v>211.73</c:v>
                </c:pt>
                <c:pt idx="439">
                  <c:v>211.84</c:v>
                </c:pt>
                <c:pt idx="440">
                  <c:v>212.09</c:v>
                </c:pt>
                <c:pt idx="441">
                  <c:v>213.17</c:v>
                </c:pt>
                <c:pt idx="442">
                  <c:v>214.6</c:v>
                </c:pt>
                <c:pt idx="443">
                  <c:v>214.79</c:v>
                </c:pt>
                <c:pt idx="444">
                  <c:v>214.83</c:v>
                </c:pt>
                <c:pt idx="445">
                  <c:v>215.25</c:v>
                </c:pt>
                <c:pt idx="446">
                  <c:v>215.59</c:v>
                </c:pt>
                <c:pt idx="447">
                  <c:v>216.1</c:v>
                </c:pt>
                <c:pt idx="448">
                  <c:v>216.22</c:v>
                </c:pt>
                <c:pt idx="449">
                  <c:v>216.63</c:v>
                </c:pt>
                <c:pt idx="450">
                  <c:v>216.81</c:v>
                </c:pt>
                <c:pt idx="451">
                  <c:v>217.33</c:v>
                </c:pt>
                <c:pt idx="452">
                  <c:v>218.01</c:v>
                </c:pt>
                <c:pt idx="453">
                  <c:v>218.62</c:v>
                </c:pt>
                <c:pt idx="454">
                  <c:v>218.76</c:v>
                </c:pt>
                <c:pt idx="455">
                  <c:v>219.04</c:v>
                </c:pt>
                <c:pt idx="456">
                  <c:v>219.28</c:v>
                </c:pt>
                <c:pt idx="457">
                  <c:v>219.5</c:v>
                </c:pt>
                <c:pt idx="458">
                  <c:v>220.52</c:v>
                </c:pt>
                <c:pt idx="459">
                  <c:v>220.82</c:v>
                </c:pt>
                <c:pt idx="460">
                  <c:v>221.95</c:v>
                </c:pt>
                <c:pt idx="461">
                  <c:v>222.16</c:v>
                </c:pt>
                <c:pt idx="462">
                  <c:v>222.69</c:v>
                </c:pt>
                <c:pt idx="463">
                  <c:v>222.77</c:v>
                </c:pt>
                <c:pt idx="464">
                  <c:v>223.01</c:v>
                </c:pt>
                <c:pt idx="465">
                  <c:v>224.04</c:v>
                </c:pt>
                <c:pt idx="466">
                  <c:v>224.19</c:v>
                </c:pt>
                <c:pt idx="467">
                  <c:v>224.44</c:v>
                </c:pt>
                <c:pt idx="468">
                  <c:v>225.42</c:v>
                </c:pt>
                <c:pt idx="469">
                  <c:v>225.75</c:v>
                </c:pt>
                <c:pt idx="470">
                  <c:v>226.16</c:v>
                </c:pt>
                <c:pt idx="471">
                  <c:v>226.88</c:v>
                </c:pt>
                <c:pt idx="472">
                  <c:v>226.96</c:v>
                </c:pt>
                <c:pt idx="473">
                  <c:v>226.96</c:v>
                </c:pt>
                <c:pt idx="474">
                  <c:v>227.21</c:v>
                </c:pt>
                <c:pt idx="475">
                  <c:v>227.38</c:v>
                </c:pt>
                <c:pt idx="476">
                  <c:v>227.65</c:v>
                </c:pt>
                <c:pt idx="477">
                  <c:v>228.07</c:v>
                </c:pt>
                <c:pt idx="478">
                  <c:v>228.77</c:v>
                </c:pt>
                <c:pt idx="479">
                  <c:v>228.9</c:v>
                </c:pt>
                <c:pt idx="480">
                  <c:v>229.28</c:v>
                </c:pt>
                <c:pt idx="481">
                  <c:v>230.1</c:v>
                </c:pt>
                <c:pt idx="482">
                  <c:v>230.6</c:v>
                </c:pt>
                <c:pt idx="483">
                  <c:v>230.89</c:v>
                </c:pt>
                <c:pt idx="484">
                  <c:v>231.32</c:v>
                </c:pt>
                <c:pt idx="485">
                  <c:v>231.46</c:v>
                </c:pt>
                <c:pt idx="486">
                  <c:v>231.89</c:v>
                </c:pt>
                <c:pt idx="487">
                  <c:v>232.06</c:v>
                </c:pt>
                <c:pt idx="488">
                  <c:v>234.02</c:v>
                </c:pt>
                <c:pt idx="489">
                  <c:v>234.07</c:v>
                </c:pt>
                <c:pt idx="490">
                  <c:v>234.34</c:v>
                </c:pt>
                <c:pt idx="491">
                  <c:v>234.6</c:v>
                </c:pt>
                <c:pt idx="492">
                  <c:v>235.56</c:v>
                </c:pt>
                <c:pt idx="493">
                  <c:v>236.51</c:v>
                </c:pt>
                <c:pt idx="494">
                  <c:v>237.01</c:v>
                </c:pt>
                <c:pt idx="495">
                  <c:v>237.5</c:v>
                </c:pt>
                <c:pt idx="496">
                  <c:v>238.23</c:v>
                </c:pt>
                <c:pt idx="497">
                  <c:v>238.97</c:v>
                </c:pt>
                <c:pt idx="498">
                  <c:v>239.91</c:v>
                </c:pt>
                <c:pt idx="499">
                  <c:v>240.18</c:v>
                </c:pt>
                <c:pt idx="500">
                  <c:v>241.39</c:v>
                </c:pt>
                <c:pt idx="501">
                  <c:v>243.14</c:v>
                </c:pt>
                <c:pt idx="502">
                  <c:v>243.9</c:v>
                </c:pt>
                <c:pt idx="503">
                  <c:v>244.33</c:v>
                </c:pt>
                <c:pt idx="504">
                  <c:v>244.49</c:v>
                </c:pt>
                <c:pt idx="505">
                  <c:v>245.11</c:v>
                </c:pt>
                <c:pt idx="506">
                  <c:v>245.28</c:v>
                </c:pt>
                <c:pt idx="507">
                  <c:v>245.6</c:v>
                </c:pt>
                <c:pt idx="508">
                  <c:v>245.61</c:v>
                </c:pt>
                <c:pt idx="509">
                  <c:v>246.3</c:v>
                </c:pt>
                <c:pt idx="510">
                  <c:v>246.41</c:v>
                </c:pt>
                <c:pt idx="511">
                  <c:v>246.42</c:v>
                </c:pt>
                <c:pt idx="512">
                  <c:v>246.5</c:v>
                </c:pt>
                <c:pt idx="513">
                  <c:v>246.51</c:v>
                </c:pt>
                <c:pt idx="515">
                  <c:v>246.55</c:v>
                </c:pt>
                <c:pt idx="516">
                  <c:v>246.57</c:v>
                </c:pt>
                <c:pt idx="517">
                  <c:v>246.61</c:v>
                </c:pt>
                <c:pt idx="518">
                  <c:v>246.61</c:v>
                </c:pt>
                <c:pt idx="519">
                  <c:v>246.64</c:v>
                </c:pt>
                <c:pt idx="520">
                  <c:v>246.64</c:v>
                </c:pt>
                <c:pt idx="521">
                  <c:v>246.73</c:v>
                </c:pt>
                <c:pt idx="522">
                  <c:v>246.82</c:v>
                </c:pt>
                <c:pt idx="523">
                  <c:v>246.83</c:v>
                </c:pt>
                <c:pt idx="524">
                  <c:v>246.91</c:v>
                </c:pt>
                <c:pt idx="525">
                  <c:v>247.18</c:v>
                </c:pt>
                <c:pt idx="526">
                  <c:v>247.2</c:v>
                </c:pt>
                <c:pt idx="527">
                  <c:v>247.4</c:v>
                </c:pt>
                <c:pt idx="528">
                  <c:v>247.5</c:v>
                </c:pt>
                <c:pt idx="529">
                  <c:v>247.6</c:v>
                </c:pt>
                <c:pt idx="530">
                  <c:v>247.68</c:v>
                </c:pt>
                <c:pt idx="531">
                  <c:v>247.75</c:v>
                </c:pt>
                <c:pt idx="532">
                  <c:v>247.8</c:v>
                </c:pt>
                <c:pt idx="533">
                  <c:v>248.15</c:v>
                </c:pt>
                <c:pt idx="534">
                  <c:v>248.22</c:v>
                </c:pt>
                <c:pt idx="535">
                  <c:v>248.5</c:v>
                </c:pt>
                <c:pt idx="536">
                  <c:v>248.51</c:v>
                </c:pt>
                <c:pt idx="537">
                  <c:v>248.52</c:v>
                </c:pt>
                <c:pt idx="538">
                  <c:v>248.67</c:v>
                </c:pt>
                <c:pt idx="539">
                  <c:v>248.87</c:v>
                </c:pt>
                <c:pt idx="540">
                  <c:v>248.91</c:v>
                </c:pt>
                <c:pt idx="541">
                  <c:v>248.92</c:v>
                </c:pt>
                <c:pt idx="542">
                  <c:v>249.01</c:v>
                </c:pt>
                <c:pt idx="543">
                  <c:v>249.1</c:v>
                </c:pt>
                <c:pt idx="544">
                  <c:v>249.17</c:v>
                </c:pt>
                <c:pt idx="545">
                  <c:v>249.19</c:v>
                </c:pt>
                <c:pt idx="546">
                  <c:v>249.27</c:v>
                </c:pt>
                <c:pt idx="547">
                  <c:v>249.28</c:v>
                </c:pt>
                <c:pt idx="548">
                  <c:v>249.35</c:v>
                </c:pt>
                <c:pt idx="549">
                  <c:v>249.37</c:v>
                </c:pt>
                <c:pt idx="550">
                  <c:v>249.4</c:v>
                </c:pt>
                <c:pt idx="551">
                  <c:v>249.49</c:v>
                </c:pt>
                <c:pt idx="552">
                  <c:v>249.5</c:v>
                </c:pt>
                <c:pt idx="553">
                  <c:v>249.56</c:v>
                </c:pt>
                <c:pt idx="554">
                  <c:v>249.62</c:v>
                </c:pt>
                <c:pt idx="555">
                  <c:v>249.65</c:v>
                </c:pt>
                <c:pt idx="556">
                  <c:v>249.69</c:v>
                </c:pt>
                <c:pt idx="557">
                  <c:v>249.83</c:v>
                </c:pt>
                <c:pt idx="558">
                  <c:v>250.02</c:v>
                </c:pt>
                <c:pt idx="559">
                  <c:v>250.06</c:v>
                </c:pt>
                <c:pt idx="560">
                  <c:v>250.07</c:v>
                </c:pt>
                <c:pt idx="561">
                  <c:v>250.09</c:v>
                </c:pt>
                <c:pt idx="562">
                  <c:v>250.31</c:v>
                </c:pt>
                <c:pt idx="563">
                  <c:v>250.35</c:v>
                </c:pt>
                <c:pt idx="564">
                  <c:v>250.62</c:v>
                </c:pt>
                <c:pt idx="565">
                  <c:v>250.66</c:v>
                </c:pt>
                <c:pt idx="566">
                  <c:v>250.8</c:v>
                </c:pt>
                <c:pt idx="567">
                  <c:v>250.99</c:v>
                </c:pt>
                <c:pt idx="568">
                  <c:v>251.08</c:v>
                </c:pt>
                <c:pt idx="569">
                  <c:v>251.13</c:v>
                </c:pt>
                <c:pt idx="570">
                  <c:v>251.18</c:v>
                </c:pt>
                <c:pt idx="571">
                  <c:v>251.31</c:v>
                </c:pt>
                <c:pt idx="572">
                  <c:v>251.38</c:v>
                </c:pt>
                <c:pt idx="573">
                  <c:v>251.42</c:v>
                </c:pt>
                <c:pt idx="574">
                  <c:v>251.48</c:v>
                </c:pt>
                <c:pt idx="575">
                  <c:v>251.49</c:v>
                </c:pt>
                <c:pt idx="576">
                  <c:v>251.53</c:v>
                </c:pt>
                <c:pt idx="577">
                  <c:v>251.57</c:v>
                </c:pt>
                <c:pt idx="578">
                  <c:v>251.59</c:v>
                </c:pt>
                <c:pt idx="579">
                  <c:v>251.63</c:v>
                </c:pt>
                <c:pt idx="580">
                  <c:v>251.64</c:v>
                </c:pt>
                <c:pt idx="581">
                  <c:v>251.67</c:v>
                </c:pt>
                <c:pt idx="582">
                  <c:v>251.79</c:v>
                </c:pt>
                <c:pt idx="583">
                  <c:v>251.85</c:v>
                </c:pt>
                <c:pt idx="584">
                  <c:v>251.85</c:v>
                </c:pt>
                <c:pt idx="585">
                  <c:v>252.23</c:v>
                </c:pt>
                <c:pt idx="586">
                  <c:v>252.24</c:v>
                </c:pt>
                <c:pt idx="587">
                  <c:v>252.29</c:v>
                </c:pt>
                <c:pt idx="588">
                  <c:v>252.29</c:v>
                </c:pt>
                <c:pt idx="589">
                  <c:v>252.48</c:v>
                </c:pt>
                <c:pt idx="590">
                  <c:v>252.49</c:v>
                </c:pt>
                <c:pt idx="591">
                  <c:v>252.5</c:v>
                </c:pt>
                <c:pt idx="592">
                  <c:v>252.53</c:v>
                </c:pt>
                <c:pt idx="593">
                  <c:v>252.54</c:v>
                </c:pt>
                <c:pt idx="594">
                  <c:v>252.55</c:v>
                </c:pt>
                <c:pt idx="595">
                  <c:v>252.68</c:v>
                </c:pt>
                <c:pt idx="596">
                  <c:v>252.7</c:v>
                </c:pt>
                <c:pt idx="597">
                  <c:v>252.7</c:v>
                </c:pt>
                <c:pt idx="598">
                  <c:v>252.76</c:v>
                </c:pt>
                <c:pt idx="599">
                  <c:v>252.85</c:v>
                </c:pt>
                <c:pt idx="600">
                  <c:v>252.95</c:v>
                </c:pt>
                <c:pt idx="601">
                  <c:v>252.98</c:v>
                </c:pt>
                <c:pt idx="602">
                  <c:v>252.98</c:v>
                </c:pt>
                <c:pt idx="603">
                  <c:v>253.1</c:v>
                </c:pt>
                <c:pt idx="604">
                  <c:v>253.21</c:v>
                </c:pt>
                <c:pt idx="605">
                  <c:v>253.24</c:v>
                </c:pt>
                <c:pt idx="606">
                  <c:v>253.25</c:v>
                </c:pt>
                <c:pt idx="607">
                  <c:v>253.28</c:v>
                </c:pt>
                <c:pt idx="608">
                  <c:v>253.38</c:v>
                </c:pt>
                <c:pt idx="609">
                  <c:v>253.48</c:v>
                </c:pt>
                <c:pt idx="610">
                  <c:v>253.49</c:v>
                </c:pt>
                <c:pt idx="611">
                  <c:v>253.59</c:v>
                </c:pt>
                <c:pt idx="612">
                  <c:v>253.6</c:v>
                </c:pt>
                <c:pt idx="613">
                  <c:v>253.8</c:v>
                </c:pt>
                <c:pt idx="614">
                  <c:v>253.87</c:v>
                </c:pt>
                <c:pt idx="615">
                  <c:v>253.91</c:v>
                </c:pt>
                <c:pt idx="616">
                  <c:v>253.93</c:v>
                </c:pt>
                <c:pt idx="617">
                  <c:v>253.97</c:v>
                </c:pt>
                <c:pt idx="618">
                  <c:v>254.08</c:v>
                </c:pt>
                <c:pt idx="619">
                  <c:v>254.11</c:v>
                </c:pt>
                <c:pt idx="620">
                  <c:v>254.2</c:v>
                </c:pt>
                <c:pt idx="621">
                  <c:v>254.23</c:v>
                </c:pt>
                <c:pt idx="622">
                  <c:v>254.24</c:v>
                </c:pt>
                <c:pt idx="623">
                  <c:v>254.33</c:v>
                </c:pt>
                <c:pt idx="624">
                  <c:v>254.35</c:v>
                </c:pt>
                <c:pt idx="625">
                  <c:v>254.41</c:v>
                </c:pt>
                <c:pt idx="626">
                  <c:v>254.44</c:v>
                </c:pt>
                <c:pt idx="627">
                  <c:v>254.5</c:v>
                </c:pt>
                <c:pt idx="628">
                  <c:v>254.51</c:v>
                </c:pt>
                <c:pt idx="629">
                  <c:v>254.56</c:v>
                </c:pt>
                <c:pt idx="630">
                  <c:v>254.59</c:v>
                </c:pt>
                <c:pt idx="631">
                  <c:v>254.65</c:v>
                </c:pt>
                <c:pt idx="632">
                  <c:v>254.66</c:v>
                </c:pt>
                <c:pt idx="633">
                  <c:v>254.76</c:v>
                </c:pt>
                <c:pt idx="634">
                  <c:v>254.9</c:v>
                </c:pt>
                <c:pt idx="635">
                  <c:v>255.25</c:v>
                </c:pt>
                <c:pt idx="636">
                  <c:v>255.34</c:v>
                </c:pt>
                <c:pt idx="637">
                  <c:v>255.36</c:v>
                </c:pt>
                <c:pt idx="638">
                  <c:v>255.36</c:v>
                </c:pt>
                <c:pt idx="639">
                  <c:v>255.47</c:v>
                </c:pt>
                <c:pt idx="640">
                  <c:v>255.52</c:v>
                </c:pt>
                <c:pt idx="641">
                  <c:v>255.58</c:v>
                </c:pt>
                <c:pt idx="642">
                  <c:v>255.6</c:v>
                </c:pt>
                <c:pt idx="643">
                  <c:v>255.62</c:v>
                </c:pt>
                <c:pt idx="644">
                  <c:v>255.63</c:v>
                </c:pt>
                <c:pt idx="645">
                  <c:v>255.69</c:v>
                </c:pt>
                <c:pt idx="646">
                  <c:v>255.74</c:v>
                </c:pt>
                <c:pt idx="647">
                  <c:v>255.76</c:v>
                </c:pt>
                <c:pt idx="648">
                  <c:v>255.84</c:v>
                </c:pt>
                <c:pt idx="649">
                  <c:v>255.84</c:v>
                </c:pt>
                <c:pt idx="650">
                  <c:v>255.99</c:v>
                </c:pt>
                <c:pt idx="651">
                  <c:v>256.06</c:v>
                </c:pt>
                <c:pt idx="652">
                  <c:v>256.10000000000002</c:v>
                </c:pt>
                <c:pt idx="653">
                  <c:v>256.17</c:v>
                </c:pt>
                <c:pt idx="654">
                  <c:v>256.19</c:v>
                </c:pt>
                <c:pt idx="655">
                  <c:v>256.22000000000003</c:v>
                </c:pt>
                <c:pt idx="656">
                  <c:v>256.52</c:v>
                </c:pt>
                <c:pt idx="657">
                  <c:v>256.52999999999997</c:v>
                </c:pt>
                <c:pt idx="658">
                  <c:v>256.74</c:v>
                </c:pt>
                <c:pt idx="659">
                  <c:v>256.87</c:v>
                </c:pt>
                <c:pt idx="660">
                  <c:v>256.88</c:v>
                </c:pt>
                <c:pt idx="661">
                  <c:v>256.92</c:v>
                </c:pt>
                <c:pt idx="662">
                  <c:v>257.02999999999997</c:v>
                </c:pt>
                <c:pt idx="663">
                  <c:v>257.07</c:v>
                </c:pt>
                <c:pt idx="664">
                  <c:v>257.18</c:v>
                </c:pt>
                <c:pt idx="665">
                  <c:v>257.20999999999998</c:v>
                </c:pt>
                <c:pt idx="666">
                  <c:v>257.35000000000002</c:v>
                </c:pt>
                <c:pt idx="667">
                  <c:v>257.39999999999998</c:v>
                </c:pt>
                <c:pt idx="668">
                  <c:v>257.42</c:v>
                </c:pt>
                <c:pt idx="669">
                  <c:v>257.47000000000003</c:v>
                </c:pt>
                <c:pt idx="670">
                  <c:v>257.57</c:v>
                </c:pt>
                <c:pt idx="671">
                  <c:v>257.58</c:v>
                </c:pt>
                <c:pt idx="672">
                  <c:v>257.66000000000003</c:v>
                </c:pt>
                <c:pt idx="673">
                  <c:v>257.77999999999997</c:v>
                </c:pt>
                <c:pt idx="674">
                  <c:v>257.82</c:v>
                </c:pt>
                <c:pt idx="675">
                  <c:v>257.85000000000002</c:v>
                </c:pt>
                <c:pt idx="676">
                  <c:v>257.88</c:v>
                </c:pt>
                <c:pt idx="677">
                  <c:v>257.99</c:v>
                </c:pt>
                <c:pt idx="678">
                  <c:v>258.2</c:v>
                </c:pt>
                <c:pt idx="679">
                  <c:v>258.25</c:v>
                </c:pt>
                <c:pt idx="680">
                  <c:v>258.29000000000002</c:v>
                </c:pt>
                <c:pt idx="681">
                  <c:v>258.29000000000002</c:v>
                </c:pt>
                <c:pt idx="682">
                  <c:v>258.45999999999998</c:v>
                </c:pt>
                <c:pt idx="683">
                  <c:v>258.49</c:v>
                </c:pt>
                <c:pt idx="684">
                  <c:v>258.62</c:v>
                </c:pt>
                <c:pt idx="685">
                  <c:v>258.64999999999998</c:v>
                </c:pt>
                <c:pt idx="686">
                  <c:v>258.77</c:v>
                </c:pt>
                <c:pt idx="687">
                  <c:v>258.77999999999997</c:v>
                </c:pt>
                <c:pt idx="688">
                  <c:v>258.81</c:v>
                </c:pt>
                <c:pt idx="689">
                  <c:v>258.81</c:v>
                </c:pt>
                <c:pt idx="690">
                  <c:v>258.83999999999997</c:v>
                </c:pt>
                <c:pt idx="691">
                  <c:v>258.86</c:v>
                </c:pt>
                <c:pt idx="692">
                  <c:v>258.93</c:v>
                </c:pt>
                <c:pt idx="693">
                  <c:v>259.05</c:v>
                </c:pt>
                <c:pt idx="694">
                  <c:v>259.18</c:v>
                </c:pt>
                <c:pt idx="695">
                  <c:v>259.42</c:v>
                </c:pt>
                <c:pt idx="696">
                  <c:v>259.43</c:v>
                </c:pt>
                <c:pt idx="697">
                  <c:v>259.66000000000003</c:v>
                </c:pt>
                <c:pt idx="698">
                  <c:v>260.08</c:v>
                </c:pt>
                <c:pt idx="699">
                  <c:v>260.17</c:v>
                </c:pt>
                <c:pt idx="700">
                  <c:v>260.25</c:v>
                </c:pt>
                <c:pt idx="701">
                  <c:v>260.29000000000002</c:v>
                </c:pt>
                <c:pt idx="702">
                  <c:v>260.52</c:v>
                </c:pt>
                <c:pt idx="703">
                  <c:v>260.63</c:v>
                </c:pt>
                <c:pt idx="704">
                  <c:v>260.7</c:v>
                </c:pt>
                <c:pt idx="705">
                  <c:v>260.72000000000003</c:v>
                </c:pt>
                <c:pt idx="706">
                  <c:v>260.89</c:v>
                </c:pt>
                <c:pt idx="707">
                  <c:v>261.27</c:v>
                </c:pt>
                <c:pt idx="708">
                  <c:v>261.31</c:v>
                </c:pt>
                <c:pt idx="709">
                  <c:v>261.52</c:v>
                </c:pt>
                <c:pt idx="710">
                  <c:v>261.63</c:v>
                </c:pt>
                <c:pt idx="711">
                  <c:v>261.70999999999998</c:v>
                </c:pt>
                <c:pt idx="712">
                  <c:v>261.72000000000003</c:v>
                </c:pt>
                <c:pt idx="713">
                  <c:v>261.73</c:v>
                </c:pt>
                <c:pt idx="714">
                  <c:v>262.01</c:v>
                </c:pt>
                <c:pt idx="715">
                  <c:v>262.11</c:v>
                </c:pt>
                <c:pt idx="716">
                  <c:v>262.16000000000003</c:v>
                </c:pt>
                <c:pt idx="717">
                  <c:v>262.19</c:v>
                </c:pt>
                <c:pt idx="718">
                  <c:v>262.2</c:v>
                </c:pt>
                <c:pt idx="719">
                  <c:v>262.35000000000002</c:v>
                </c:pt>
                <c:pt idx="720">
                  <c:v>262.52</c:v>
                </c:pt>
                <c:pt idx="721">
                  <c:v>262.60000000000002</c:v>
                </c:pt>
                <c:pt idx="722">
                  <c:v>262.66000000000003</c:v>
                </c:pt>
                <c:pt idx="723">
                  <c:v>262.70999999999998</c:v>
                </c:pt>
                <c:pt idx="724">
                  <c:v>262.83</c:v>
                </c:pt>
                <c:pt idx="725">
                  <c:v>262.85000000000002</c:v>
                </c:pt>
                <c:pt idx="726">
                  <c:v>263.02</c:v>
                </c:pt>
                <c:pt idx="727">
                  <c:v>263.14999999999998</c:v>
                </c:pt>
                <c:pt idx="728">
                  <c:v>263.45</c:v>
                </c:pt>
                <c:pt idx="729">
                  <c:v>263.54000000000002</c:v>
                </c:pt>
                <c:pt idx="730">
                  <c:v>263.64</c:v>
                </c:pt>
                <c:pt idx="731">
                  <c:v>263.69</c:v>
                </c:pt>
                <c:pt idx="732">
                  <c:v>264.11</c:v>
                </c:pt>
                <c:pt idx="733">
                  <c:v>264.14</c:v>
                </c:pt>
                <c:pt idx="734">
                  <c:v>264.35000000000002</c:v>
                </c:pt>
                <c:pt idx="735">
                  <c:v>264.39</c:v>
                </c:pt>
                <c:pt idx="736">
                  <c:v>264.45</c:v>
                </c:pt>
                <c:pt idx="737">
                  <c:v>264.74</c:v>
                </c:pt>
                <c:pt idx="738">
                  <c:v>264.81</c:v>
                </c:pt>
                <c:pt idx="739">
                  <c:v>264.83999999999997</c:v>
                </c:pt>
                <c:pt idx="740">
                  <c:v>265.08999999999997</c:v>
                </c:pt>
                <c:pt idx="741">
                  <c:v>265.45999999999998</c:v>
                </c:pt>
                <c:pt idx="742">
                  <c:v>265.69</c:v>
                </c:pt>
                <c:pt idx="743">
                  <c:v>265.69</c:v>
                </c:pt>
                <c:pt idx="744">
                  <c:v>265.73</c:v>
                </c:pt>
                <c:pt idx="745">
                  <c:v>265.8</c:v>
                </c:pt>
                <c:pt idx="746">
                  <c:v>265.95</c:v>
                </c:pt>
                <c:pt idx="747">
                  <c:v>266.23</c:v>
                </c:pt>
                <c:pt idx="748">
                  <c:v>266.3</c:v>
                </c:pt>
                <c:pt idx="749">
                  <c:v>266.56</c:v>
                </c:pt>
                <c:pt idx="750">
                  <c:v>267.01</c:v>
                </c:pt>
                <c:pt idx="751">
                  <c:v>267.07</c:v>
                </c:pt>
                <c:pt idx="752">
                  <c:v>267.52999999999997</c:v>
                </c:pt>
                <c:pt idx="753">
                  <c:v>267.82</c:v>
                </c:pt>
                <c:pt idx="754">
                  <c:v>268.32</c:v>
                </c:pt>
                <c:pt idx="755">
                  <c:v>268.5</c:v>
                </c:pt>
                <c:pt idx="756">
                  <c:v>268.85000000000002</c:v>
                </c:pt>
                <c:pt idx="757">
                  <c:v>269.12</c:v>
                </c:pt>
                <c:pt idx="758">
                  <c:v>269.18</c:v>
                </c:pt>
                <c:pt idx="759">
                  <c:v>269.29000000000002</c:v>
                </c:pt>
                <c:pt idx="760">
                  <c:v>269.83</c:v>
                </c:pt>
                <c:pt idx="761">
                  <c:v>269.85000000000002</c:v>
                </c:pt>
                <c:pt idx="762">
                  <c:v>269.93</c:v>
                </c:pt>
                <c:pt idx="763">
                  <c:v>270.13</c:v>
                </c:pt>
                <c:pt idx="764">
                  <c:v>270.93</c:v>
                </c:pt>
                <c:pt idx="765">
                  <c:v>271.33999999999997</c:v>
                </c:pt>
                <c:pt idx="766">
                  <c:v>271.35000000000002</c:v>
                </c:pt>
                <c:pt idx="767">
                  <c:v>272.10000000000002</c:v>
                </c:pt>
                <c:pt idx="768">
                  <c:v>272.16000000000003</c:v>
                </c:pt>
                <c:pt idx="769">
                  <c:v>273.14999999999998</c:v>
                </c:pt>
                <c:pt idx="770">
                  <c:v>275.87</c:v>
                </c:pt>
                <c:pt idx="771">
                  <c:v>276.83999999999997</c:v>
                </c:pt>
                <c:pt idx="772">
                  <c:v>278.26</c:v>
                </c:pt>
                <c:pt idx="773">
                  <c:v>278.56</c:v>
                </c:pt>
                <c:pt idx="774">
                  <c:v>285.04000000000002</c:v>
                </c:pt>
                <c:pt idx="775">
                  <c:v>287.68</c:v>
                </c:pt>
                <c:pt idx="776">
                  <c:v>289.23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199744"/>
        <c:axId val="259201664"/>
      </c:scatterChart>
      <c:valAx>
        <c:axId val="25919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9201664"/>
        <c:crosses val="autoZero"/>
        <c:crossBetween val="midCat"/>
      </c:valAx>
      <c:valAx>
        <c:axId val="259201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bottle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9199744"/>
        <c:crosses val="autoZero"/>
        <c:crossBetween val="midCat"/>
      </c:valAx>
    </c:plotArea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CalCOFI 1904RL:</a:t>
            </a:r>
            <a:r>
              <a:rPr lang="en-US" baseline="0"/>
              <a:t> CTD Secondary Oxygen vs Bottle Oxygen</a:t>
            </a:r>
          </a:p>
          <a:p>
            <a:pPr>
              <a:defRPr/>
            </a:pPr>
            <a:r>
              <a:rPr lang="en-US" sz="1200" baseline="0"/>
              <a:t>4sec ave secondary O2 vs bottle O2 (umol/kg)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'OXY2'!$D$1</c:f>
              <c:strCache>
                <c:ptCount val="1"/>
                <c:pt idx="0">
                  <c:v>BTL_O2UM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noFill/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5.6297690436661607E-2"/>
                  <c:y val="-6.8864081596552038E-2"/>
                </c:manualLayout>
              </c:layout>
              <c:numFmt formatCode="General" sourceLinked="0"/>
            </c:trendlineLbl>
          </c:trendline>
          <c:xVal>
            <c:numRef>
              <c:f>'OXY2'!$B$2:$B$1668</c:f>
              <c:numCache>
                <c:formatCode>General</c:formatCode>
                <c:ptCount val="1667"/>
                <c:pt idx="0">
                  <c:v>1.4510000000000001</c:v>
                </c:pt>
                <c:pt idx="1">
                  <c:v>2.1509999999999998</c:v>
                </c:pt>
                <c:pt idx="2">
                  <c:v>4.6260000000000003</c:v>
                </c:pt>
                <c:pt idx="3">
                  <c:v>4.6360000000000001</c:v>
                </c:pt>
                <c:pt idx="4">
                  <c:v>7.3220000000000001</c:v>
                </c:pt>
                <c:pt idx="5">
                  <c:v>7.4729999999999999</c:v>
                </c:pt>
                <c:pt idx="6">
                  <c:v>9.94</c:v>
                </c:pt>
                <c:pt idx="7">
                  <c:v>10.183999999999999</c:v>
                </c:pt>
                <c:pt idx="8">
                  <c:v>10.978999999999999</c:v>
                </c:pt>
                <c:pt idx="9">
                  <c:v>10.928000000000001</c:v>
                </c:pt>
                <c:pt idx="10">
                  <c:v>11.488</c:v>
                </c:pt>
                <c:pt idx="11">
                  <c:v>11.757999999999999</c:v>
                </c:pt>
                <c:pt idx="12">
                  <c:v>10.43</c:v>
                </c:pt>
                <c:pt idx="13">
                  <c:v>11.462</c:v>
                </c:pt>
                <c:pt idx="14">
                  <c:v>12.507</c:v>
                </c:pt>
                <c:pt idx="15">
                  <c:v>12.037000000000001</c:v>
                </c:pt>
                <c:pt idx="16">
                  <c:v>12.542999999999999</c:v>
                </c:pt>
                <c:pt idx="17">
                  <c:v>10.605</c:v>
                </c:pt>
                <c:pt idx="18">
                  <c:v>12.922000000000001</c:v>
                </c:pt>
                <c:pt idx="19">
                  <c:v>12.169</c:v>
                </c:pt>
                <c:pt idx="20">
                  <c:v>12.449</c:v>
                </c:pt>
                <c:pt idx="21">
                  <c:v>12.416</c:v>
                </c:pt>
                <c:pt idx="22">
                  <c:v>12.574999999999999</c:v>
                </c:pt>
                <c:pt idx="23">
                  <c:v>12.718999999999999</c:v>
                </c:pt>
                <c:pt idx="24">
                  <c:v>13.113</c:v>
                </c:pt>
                <c:pt idx="25">
                  <c:v>13.093999999999999</c:v>
                </c:pt>
                <c:pt idx="26">
                  <c:v>13.411</c:v>
                </c:pt>
                <c:pt idx="27">
                  <c:v>12.497999999999999</c:v>
                </c:pt>
                <c:pt idx="28">
                  <c:v>14.247</c:v>
                </c:pt>
                <c:pt idx="29">
                  <c:v>14.340999999999999</c:v>
                </c:pt>
                <c:pt idx="30">
                  <c:v>14.211</c:v>
                </c:pt>
                <c:pt idx="31">
                  <c:v>14.866</c:v>
                </c:pt>
                <c:pt idx="32">
                  <c:v>14.682</c:v>
                </c:pt>
                <c:pt idx="33">
                  <c:v>15.321</c:v>
                </c:pt>
                <c:pt idx="34">
                  <c:v>15.694000000000001</c:v>
                </c:pt>
                <c:pt idx="35">
                  <c:v>15.496</c:v>
                </c:pt>
                <c:pt idx="36">
                  <c:v>16.324999999999999</c:v>
                </c:pt>
                <c:pt idx="37">
                  <c:v>15.159000000000001</c:v>
                </c:pt>
                <c:pt idx="38">
                  <c:v>16.666</c:v>
                </c:pt>
                <c:pt idx="39">
                  <c:v>16.324000000000002</c:v>
                </c:pt>
                <c:pt idx="40">
                  <c:v>15.436</c:v>
                </c:pt>
                <c:pt idx="41">
                  <c:v>16.88</c:v>
                </c:pt>
                <c:pt idx="42">
                  <c:v>16.902999999999999</c:v>
                </c:pt>
                <c:pt idx="43">
                  <c:v>17.234999999999999</c:v>
                </c:pt>
                <c:pt idx="44">
                  <c:v>13.927</c:v>
                </c:pt>
                <c:pt idx="45">
                  <c:v>16.866</c:v>
                </c:pt>
                <c:pt idx="46">
                  <c:v>18.341999999999999</c:v>
                </c:pt>
                <c:pt idx="47">
                  <c:v>18.811</c:v>
                </c:pt>
                <c:pt idx="48">
                  <c:v>15.544</c:v>
                </c:pt>
                <c:pt idx="49">
                  <c:v>18.783000000000001</c:v>
                </c:pt>
                <c:pt idx="50">
                  <c:v>19.827000000000002</c:v>
                </c:pt>
                <c:pt idx="51">
                  <c:v>19.628</c:v>
                </c:pt>
                <c:pt idx="52">
                  <c:v>19.28</c:v>
                </c:pt>
                <c:pt idx="53">
                  <c:v>19.288</c:v>
                </c:pt>
                <c:pt idx="54">
                  <c:v>19.951000000000001</c:v>
                </c:pt>
                <c:pt idx="55">
                  <c:v>20.321000000000002</c:v>
                </c:pt>
                <c:pt idx="56">
                  <c:v>21.149000000000001</c:v>
                </c:pt>
                <c:pt idx="57">
                  <c:v>23.303000000000001</c:v>
                </c:pt>
                <c:pt idx="58">
                  <c:v>22.986999999999998</c:v>
                </c:pt>
                <c:pt idx="59">
                  <c:v>23.199000000000002</c:v>
                </c:pt>
                <c:pt idx="60">
                  <c:v>23.704000000000001</c:v>
                </c:pt>
                <c:pt idx="61">
                  <c:v>24.170999999999999</c:v>
                </c:pt>
                <c:pt idx="62">
                  <c:v>24.849</c:v>
                </c:pt>
                <c:pt idx="63">
                  <c:v>24.844000000000001</c:v>
                </c:pt>
                <c:pt idx="64">
                  <c:v>25.056000000000001</c:v>
                </c:pt>
                <c:pt idx="65">
                  <c:v>25.451000000000001</c:v>
                </c:pt>
                <c:pt idx="66">
                  <c:v>24.573</c:v>
                </c:pt>
                <c:pt idx="67">
                  <c:v>25.402999999999999</c:v>
                </c:pt>
                <c:pt idx="68">
                  <c:v>24.317</c:v>
                </c:pt>
                <c:pt idx="69">
                  <c:v>26.251000000000001</c:v>
                </c:pt>
                <c:pt idx="70">
                  <c:v>25.951000000000001</c:v>
                </c:pt>
                <c:pt idx="71">
                  <c:v>26.687000000000001</c:v>
                </c:pt>
                <c:pt idx="72">
                  <c:v>25.271000000000001</c:v>
                </c:pt>
                <c:pt idx="73">
                  <c:v>26.914000000000001</c:v>
                </c:pt>
                <c:pt idx="74">
                  <c:v>27.975999999999999</c:v>
                </c:pt>
                <c:pt idx="75">
                  <c:v>27.411000000000001</c:v>
                </c:pt>
                <c:pt idx="76">
                  <c:v>27.344999999999999</c:v>
                </c:pt>
                <c:pt idx="77">
                  <c:v>27.952000000000002</c:v>
                </c:pt>
                <c:pt idx="78">
                  <c:v>26.888999999999999</c:v>
                </c:pt>
                <c:pt idx="79">
                  <c:v>24.754999999999999</c:v>
                </c:pt>
                <c:pt idx="80">
                  <c:v>28.367000000000001</c:v>
                </c:pt>
                <c:pt idx="81">
                  <c:v>31.096</c:v>
                </c:pt>
                <c:pt idx="82">
                  <c:v>30.959</c:v>
                </c:pt>
                <c:pt idx="83">
                  <c:v>31.172000000000001</c:v>
                </c:pt>
                <c:pt idx="84">
                  <c:v>31.257999999999999</c:v>
                </c:pt>
                <c:pt idx="85">
                  <c:v>29.423999999999999</c:v>
                </c:pt>
                <c:pt idx="86">
                  <c:v>32.463999999999999</c:v>
                </c:pt>
                <c:pt idx="87">
                  <c:v>32.853999999999999</c:v>
                </c:pt>
                <c:pt idx="88">
                  <c:v>35.055999999999997</c:v>
                </c:pt>
                <c:pt idx="89">
                  <c:v>34.033999999999999</c:v>
                </c:pt>
                <c:pt idx="90">
                  <c:v>30.664000000000001</c:v>
                </c:pt>
                <c:pt idx="91">
                  <c:v>34.524000000000001</c:v>
                </c:pt>
                <c:pt idx="92">
                  <c:v>35.649000000000001</c:v>
                </c:pt>
                <c:pt idx="93">
                  <c:v>34.906999999999996</c:v>
                </c:pt>
                <c:pt idx="94">
                  <c:v>35.298999999999999</c:v>
                </c:pt>
                <c:pt idx="95">
                  <c:v>38.191000000000003</c:v>
                </c:pt>
                <c:pt idx="96">
                  <c:v>37.238</c:v>
                </c:pt>
                <c:pt idx="97">
                  <c:v>38.409999999999997</c:v>
                </c:pt>
                <c:pt idx="98">
                  <c:v>38.564999999999998</c:v>
                </c:pt>
                <c:pt idx="99">
                  <c:v>38.49</c:v>
                </c:pt>
                <c:pt idx="100">
                  <c:v>41.381999999999998</c:v>
                </c:pt>
                <c:pt idx="101">
                  <c:v>42.365000000000002</c:v>
                </c:pt>
                <c:pt idx="102">
                  <c:v>42.874000000000002</c:v>
                </c:pt>
                <c:pt idx="103">
                  <c:v>44.19</c:v>
                </c:pt>
                <c:pt idx="104">
                  <c:v>44.399000000000001</c:v>
                </c:pt>
                <c:pt idx="105">
                  <c:v>45.713000000000001</c:v>
                </c:pt>
                <c:pt idx="106">
                  <c:v>45.512999999999998</c:v>
                </c:pt>
                <c:pt idx="107">
                  <c:v>44.78</c:v>
                </c:pt>
                <c:pt idx="108">
                  <c:v>45.353000000000002</c:v>
                </c:pt>
                <c:pt idx="109">
                  <c:v>45.381999999999998</c:v>
                </c:pt>
                <c:pt idx="110">
                  <c:v>45.954000000000001</c:v>
                </c:pt>
                <c:pt idx="111">
                  <c:v>46.185000000000002</c:v>
                </c:pt>
                <c:pt idx="112">
                  <c:v>47.484000000000002</c:v>
                </c:pt>
                <c:pt idx="113">
                  <c:v>45.325000000000003</c:v>
                </c:pt>
                <c:pt idx="114">
                  <c:v>48.572000000000003</c:v>
                </c:pt>
                <c:pt idx="115">
                  <c:v>48.145000000000003</c:v>
                </c:pt>
                <c:pt idx="116">
                  <c:v>48.332999999999998</c:v>
                </c:pt>
                <c:pt idx="117">
                  <c:v>49.220999999999997</c:v>
                </c:pt>
                <c:pt idx="118">
                  <c:v>49.271000000000001</c:v>
                </c:pt>
                <c:pt idx="119">
                  <c:v>49.603999999999999</c:v>
                </c:pt>
                <c:pt idx="120">
                  <c:v>48.561999999999998</c:v>
                </c:pt>
                <c:pt idx="121">
                  <c:v>49.883000000000003</c:v>
                </c:pt>
                <c:pt idx="122">
                  <c:v>49.792999999999999</c:v>
                </c:pt>
                <c:pt idx="123">
                  <c:v>51.037999999999997</c:v>
                </c:pt>
                <c:pt idx="124">
                  <c:v>51.261000000000003</c:v>
                </c:pt>
                <c:pt idx="125">
                  <c:v>53.597999999999999</c:v>
                </c:pt>
                <c:pt idx="126">
                  <c:v>54.597999999999999</c:v>
                </c:pt>
                <c:pt idx="127">
                  <c:v>54.369</c:v>
                </c:pt>
                <c:pt idx="128">
                  <c:v>54.49</c:v>
                </c:pt>
                <c:pt idx="129">
                  <c:v>56.045000000000002</c:v>
                </c:pt>
                <c:pt idx="130">
                  <c:v>57.231999999999999</c:v>
                </c:pt>
                <c:pt idx="131">
                  <c:v>58.686</c:v>
                </c:pt>
                <c:pt idx="132">
                  <c:v>57.790999999999997</c:v>
                </c:pt>
                <c:pt idx="133">
                  <c:v>59.384999999999998</c:v>
                </c:pt>
                <c:pt idx="134">
                  <c:v>59.555</c:v>
                </c:pt>
                <c:pt idx="135">
                  <c:v>64.483999999999995</c:v>
                </c:pt>
                <c:pt idx="136">
                  <c:v>61.95</c:v>
                </c:pt>
                <c:pt idx="137">
                  <c:v>62.502000000000002</c:v>
                </c:pt>
                <c:pt idx="138">
                  <c:v>64.120999999999995</c:v>
                </c:pt>
                <c:pt idx="139">
                  <c:v>61.771000000000001</c:v>
                </c:pt>
                <c:pt idx="140">
                  <c:v>64.534000000000006</c:v>
                </c:pt>
                <c:pt idx="141">
                  <c:v>65.484999999999999</c:v>
                </c:pt>
                <c:pt idx="142">
                  <c:v>65.998000000000005</c:v>
                </c:pt>
                <c:pt idx="143">
                  <c:v>66.03</c:v>
                </c:pt>
                <c:pt idx="144">
                  <c:v>66.625</c:v>
                </c:pt>
                <c:pt idx="145">
                  <c:v>68.537000000000006</c:v>
                </c:pt>
                <c:pt idx="146">
                  <c:v>68.477999999999994</c:v>
                </c:pt>
                <c:pt idx="147">
                  <c:v>68.778999999999996</c:v>
                </c:pt>
                <c:pt idx="148">
                  <c:v>69.325999999999993</c:v>
                </c:pt>
                <c:pt idx="149">
                  <c:v>71.480999999999995</c:v>
                </c:pt>
                <c:pt idx="150">
                  <c:v>74.376000000000005</c:v>
                </c:pt>
                <c:pt idx="151">
                  <c:v>71.683000000000007</c:v>
                </c:pt>
                <c:pt idx="152">
                  <c:v>69.602999999999994</c:v>
                </c:pt>
                <c:pt idx="153">
                  <c:v>71.927999999999997</c:v>
                </c:pt>
                <c:pt idx="154">
                  <c:v>72.366</c:v>
                </c:pt>
                <c:pt idx="155">
                  <c:v>74.677999999999997</c:v>
                </c:pt>
                <c:pt idx="156">
                  <c:v>73.451999999999998</c:v>
                </c:pt>
                <c:pt idx="157">
                  <c:v>75.733000000000004</c:v>
                </c:pt>
                <c:pt idx="158">
                  <c:v>76.355999999999995</c:v>
                </c:pt>
                <c:pt idx="159">
                  <c:v>77.539000000000001</c:v>
                </c:pt>
                <c:pt idx="160">
                  <c:v>76.745999999999995</c:v>
                </c:pt>
                <c:pt idx="161">
                  <c:v>77.635999999999996</c:v>
                </c:pt>
                <c:pt idx="162">
                  <c:v>78.491</c:v>
                </c:pt>
                <c:pt idx="163">
                  <c:v>79.215000000000003</c:v>
                </c:pt>
                <c:pt idx="164">
                  <c:v>79.100999999999999</c:v>
                </c:pt>
                <c:pt idx="165">
                  <c:v>80.685000000000002</c:v>
                </c:pt>
                <c:pt idx="166">
                  <c:v>83.620999999999995</c:v>
                </c:pt>
                <c:pt idx="167">
                  <c:v>83.26</c:v>
                </c:pt>
                <c:pt idx="168">
                  <c:v>83.054000000000002</c:v>
                </c:pt>
                <c:pt idx="169">
                  <c:v>83.509</c:v>
                </c:pt>
                <c:pt idx="170">
                  <c:v>82.301000000000002</c:v>
                </c:pt>
                <c:pt idx="171">
                  <c:v>85.236000000000004</c:v>
                </c:pt>
                <c:pt idx="172">
                  <c:v>84.730999999999995</c:v>
                </c:pt>
                <c:pt idx="173">
                  <c:v>88.206999999999994</c:v>
                </c:pt>
                <c:pt idx="174">
                  <c:v>85.278000000000006</c:v>
                </c:pt>
                <c:pt idx="175">
                  <c:v>85.912000000000006</c:v>
                </c:pt>
                <c:pt idx="176">
                  <c:v>86.911000000000001</c:v>
                </c:pt>
                <c:pt idx="177">
                  <c:v>87.028000000000006</c:v>
                </c:pt>
                <c:pt idx="178">
                  <c:v>87.415000000000006</c:v>
                </c:pt>
                <c:pt idx="179">
                  <c:v>90.533000000000001</c:v>
                </c:pt>
                <c:pt idx="180">
                  <c:v>90.423000000000002</c:v>
                </c:pt>
                <c:pt idx="181">
                  <c:v>89.747</c:v>
                </c:pt>
                <c:pt idx="182">
                  <c:v>90.36</c:v>
                </c:pt>
                <c:pt idx="183">
                  <c:v>91.694999999999993</c:v>
                </c:pt>
                <c:pt idx="184">
                  <c:v>97.031000000000006</c:v>
                </c:pt>
                <c:pt idx="185">
                  <c:v>91.616</c:v>
                </c:pt>
                <c:pt idx="186">
                  <c:v>92.787000000000006</c:v>
                </c:pt>
                <c:pt idx="187">
                  <c:v>95.247</c:v>
                </c:pt>
                <c:pt idx="188">
                  <c:v>94.123999999999995</c:v>
                </c:pt>
                <c:pt idx="189">
                  <c:v>93.058000000000007</c:v>
                </c:pt>
                <c:pt idx="190">
                  <c:v>94.138000000000005</c:v>
                </c:pt>
                <c:pt idx="191">
                  <c:v>93.004999999999995</c:v>
                </c:pt>
                <c:pt idx="192">
                  <c:v>95.317999999999998</c:v>
                </c:pt>
                <c:pt idx="193">
                  <c:v>95.183000000000007</c:v>
                </c:pt>
                <c:pt idx="194">
                  <c:v>95.534999999999997</c:v>
                </c:pt>
                <c:pt idx="195">
                  <c:v>96.584000000000003</c:v>
                </c:pt>
                <c:pt idx="196">
                  <c:v>97.495999999999995</c:v>
                </c:pt>
                <c:pt idx="197">
                  <c:v>98.811000000000007</c:v>
                </c:pt>
                <c:pt idx="198">
                  <c:v>98.915999999999997</c:v>
                </c:pt>
                <c:pt idx="199">
                  <c:v>99.381</c:v>
                </c:pt>
                <c:pt idx="200">
                  <c:v>99.606999999999999</c:v>
                </c:pt>
                <c:pt idx="201">
                  <c:v>97.206999999999994</c:v>
                </c:pt>
                <c:pt idx="202">
                  <c:v>100.07</c:v>
                </c:pt>
                <c:pt idx="203">
                  <c:v>98.432000000000002</c:v>
                </c:pt>
                <c:pt idx="204">
                  <c:v>99.278000000000006</c:v>
                </c:pt>
                <c:pt idx="205">
                  <c:v>101.078</c:v>
                </c:pt>
                <c:pt idx="206">
                  <c:v>101.151</c:v>
                </c:pt>
                <c:pt idx="207">
                  <c:v>99.984999999999999</c:v>
                </c:pt>
                <c:pt idx="208">
                  <c:v>102.346</c:v>
                </c:pt>
                <c:pt idx="209">
                  <c:v>100.06399999999999</c:v>
                </c:pt>
                <c:pt idx="210">
                  <c:v>102.617</c:v>
                </c:pt>
                <c:pt idx="211">
                  <c:v>102.748</c:v>
                </c:pt>
                <c:pt idx="212">
                  <c:v>103.11199999999999</c:v>
                </c:pt>
                <c:pt idx="213">
                  <c:v>104.045</c:v>
                </c:pt>
                <c:pt idx="214">
                  <c:v>104.19199999999999</c:v>
                </c:pt>
                <c:pt idx="215">
                  <c:v>104.54</c:v>
                </c:pt>
                <c:pt idx="216">
                  <c:v>105.291</c:v>
                </c:pt>
                <c:pt idx="217">
                  <c:v>105.348</c:v>
                </c:pt>
                <c:pt idx="218">
                  <c:v>104.54900000000001</c:v>
                </c:pt>
                <c:pt idx="219">
                  <c:v>103.55800000000001</c:v>
                </c:pt>
                <c:pt idx="220">
                  <c:v>104.881</c:v>
                </c:pt>
                <c:pt idx="221">
                  <c:v>104.89400000000001</c:v>
                </c:pt>
                <c:pt idx="222">
                  <c:v>109.25700000000001</c:v>
                </c:pt>
                <c:pt idx="223">
                  <c:v>105.923</c:v>
                </c:pt>
                <c:pt idx="224">
                  <c:v>108.756</c:v>
                </c:pt>
                <c:pt idx="225">
                  <c:v>108.056</c:v>
                </c:pt>
                <c:pt idx="226">
                  <c:v>107.51600000000001</c:v>
                </c:pt>
                <c:pt idx="227">
                  <c:v>109.738</c:v>
                </c:pt>
                <c:pt idx="228">
                  <c:v>110.639</c:v>
                </c:pt>
                <c:pt idx="229">
                  <c:v>109.396</c:v>
                </c:pt>
                <c:pt idx="230">
                  <c:v>111.19799999999999</c:v>
                </c:pt>
                <c:pt idx="231">
                  <c:v>111.572</c:v>
                </c:pt>
                <c:pt idx="232">
                  <c:v>112.077</c:v>
                </c:pt>
                <c:pt idx="233">
                  <c:v>112.432</c:v>
                </c:pt>
                <c:pt idx="234">
                  <c:v>112.04300000000001</c:v>
                </c:pt>
                <c:pt idx="235">
                  <c:v>113.28100000000001</c:v>
                </c:pt>
                <c:pt idx="236">
                  <c:v>112.702</c:v>
                </c:pt>
                <c:pt idx="237">
                  <c:v>113.69199999999999</c:v>
                </c:pt>
                <c:pt idx="238">
                  <c:v>114.53100000000001</c:v>
                </c:pt>
                <c:pt idx="239">
                  <c:v>114.571</c:v>
                </c:pt>
                <c:pt idx="240">
                  <c:v>115.792</c:v>
                </c:pt>
                <c:pt idx="241">
                  <c:v>115.779</c:v>
                </c:pt>
                <c:pt idx="242">
                  <c:v>117.10599999999999</c:v>
                </c:pt>
                <c:pt idx="243">
                  <c:v>117.556</c:v>
                </c:pt>
                <c:pt idx="244">
                  <c:v>117.676</c:v>
                </c:pt>
                <c:pt idx="245">
                  <c:v>117.95399999999999</c:v>
                </c:pt>
                <c:pt idx="246">
                  <c:v>117.976</c:v>
                </c:pt>
                <c:pt idx="247">
                  <c:v>117.753</c:v>
                </c:pt>
                <c:pt idx="248">
                  <c:v>116.517</c:v>
                </c:pt>
                <c:pt idx="249">
                  <c:v>118.655</c:v>
                </c:pt>
                <c:pt idx="250">
                  <c:v>119.664</c:v>
                </c:pt>
                <c:pt idx="251">
                  <c:v>120.449</c:v>
                </c:pt>
                <c:pt idx="252">
                  <c:v>119.92100000000001</c:v>
                </c:pt>
                <c:pt idx="253">
                  <c:v>119.42700000000001</c:v>
                </c:pt>
                <c:pt idx="254">
                  <c:v>120.08799999999999</c:v>
                </c:pt>
                <c:pt idx="255">
                  <c:v>120.628</c:v>
                </c:pt>
                <c:pt idx="256">
                  <c:v>120.00700000000001</c:v>
                </c:pt>
                <c:pt idx="257">
                  <c:v>122.05800000000001</c:v>
                </c:pt>
                <c:pt idx="258">
                  <c:v>123.02200000000001</c:v>
                </c:pt>
                <c:pt idx="259">
                  <c:v>123.04</c:v>
                </c:pt>
                <c:pt idx="260">
                  <c:v>123.373</c:v>
                </c:pt>
                <c:pt idx="261">
                  <c:v>124.202</c:v>
                </c:pt>
                <c:pt idx="262">
                  <c:v>125.22</c:v>
                </c:pt>
                <c:pt idx="263">
                  <c:v>125.458</c:v>
                </c:pt>
                <c:pt idx="264">
                  <c:v>126.098</c:v>
                </c:pt>
                <c:pt idx="265">
                  <c:v>124.886</c:v>
                </c:pt>
                <c:pt idx="266">
                  <c:v>125.42700000000001</c:v>
                </c:pt>
                <c:pt idx="267">
                  <c:v>127.673</c:v>
                </c:pt>
                <c:pt idx="268">
                  <c:v>127.459</c:v>
                </c:pt>
                <c:pt idx="269">
                  <c:v>127.699</c:v>
                </c:pt>
                <c:pt idx="270">
                  <c:v>128.17599999999999</c:v>
                </c:pt>
                <c:pt idx="271">
                  <c:v>128.33699999999999</c:v>
                </c:pt>
                <c:pt idx="272">
                  <c:v>129.84</c:v>
                </c:pt>
                <c:pt idx="273">
                  <c:v>129.821</c:v>
                </c:pt>
                <c:pt idx="274">
                  <c:v>129.209</c:v>
                </c:pt>
                <c:pt idx="275">
                  <c:v>122.196</c:v>
                </c:pt>
                <c:pt idx="276">
                  <c:v>131.315</c:v>
                </c:pt>
                <c:pt idx="277">
                  <c:v>131.601</c:v>
                </c:pt>
                <c:pt idx="278">
                  <c:v>132.37100000000001</c:v>
                </c:pt>
                <c:pt idx="279">
                  <c:v>131.65100000000001</c:v>
                </c:pt>
                <c:pt idx="280">
                  <c:v>131.005</c:v>
                </c:pt>
                <c:pt idx="281">
                  <c:v>132.50399999999999</c:v>
                </c:pt>
                <c:pt idx="282">
                  <c:v>132.88200000000001</c:v>
                </c:pt>
                <c:pt idx="283">
                  <c:v>133.155</c:v>
                </c:pt>
                <c:pt idx="284">
                  <c:v>134.43899999999999</c:v>
                </c:pt>
                <c:pt idx="285">
                  <c:v>133.14599999999999</c:v>
                </c:pt>
                <c:pt idx="286">
                  <c:v>132.63999999999999</c:v>
                </c:pt>
                <c:pt idx="287">
                  <c:v>135.06899999999999</c:v>
                </c:pt>
                <c:pt idx="288">
                  <c:v>133.52799999999999</c:v>
                </c:pt>
                <c:pt idx="289">
                  <c:v>135.35499999999999</c:v>
                </c:pt>
                <c:pt idx="290">
                  <c:v>135.18100000000001</c:v>
                </c:pt>
                <c:pt idx="291">
                  <c:v>136.952</c:v>
                </c:pt>
                <c:pt idx="292">
                  <c:v>136.08199999999999</c:v>
                </c:pt>
                <c:pt idx="293">
                  <c:v>136.28899999999999</c:v>
                </c:pt>
                <c:pt idx="294">
                  <c:v>136.065</c:v>
                </c:pt>
                <c:pt idx="295">
                  <c:v>137.072</c:v>
                </c:pt>
                <c:pt idx="296">
                  <c:v>135.94399999999999</c:v>
                </c:pt>
                <c:pt idx="297">
                  <c:v>135.87200000000001</c:v>
                </c:pt>
                <c:pt idx="298">
                  <c:v>136.833</c:v>
                </c:pt>
                <c:pt idx="299">
                  <c:v>137.976</c:v>
                </c:pt>
                <c:pt idx="300">
                  <c:v>138.69900000000001</c:v>
                </c:pt>
                <c:pt idx="301">
                  <c:v>138.81</c:v>
                </c:pt>
                <c:pt idx="302">
                  <c:v>137.66499999999999</c:v>
                </c:pt>
                <c:pt idx="303">
                  <c:v>138.29900000000001</c:v>
                </c:pt>
                <c:pt idx="304">
                  <c:v>140.102</c:v>
                </c:pt>
                <c:pt idx="305">
                  <c:v>139.44499999999999</c:v>
                </c:pt>
                <c:pt idx="306">
                  <c:v>140.04</c:v>
                </c:pt>
                <c:pt idx="307">
                  <c:v>140.44399999999999</c:v>
                </c:pt>
                <c:pt idx="308">
                  <c:v>140.46899999999999</c:v>
                </c:pt>
                <c:pt idx="309">
                  <c:v>141.041</c:v>
                </c:pt>
                <c:pt idx="310">
                  <c:v>141.291</c:v>
                </c:pt>
                <c:pt idx="311">
                  <c:v>141.97800000000001</c:v>
                </c:pt>
                <c:pt idx="312">
                  <c:v>140.761</c:v>
                </c:pt>
                <c:pt idx="313">
                  <c:v>142.495</c:v>
                </c:pt>
                <c:pt idx="314">
                  <c:v>141.666</c:v>
                </c:pt>
                <c:pt idx="315">
                  <c:v>142.71100000000001</c:v>
                </c:pt>
                <c:pt idx="316">
                  <c:v>143.13</c:v>
                </c:pt>
                <c:pt idx="317">
                  <c:v>143.08600000000001</c:v>
                </c:pt>
                <c:pt idx="318">
                  <c:v>145.47399999999999</c:v>
                </c:pt>
                <c:pt idx="319">
                  <c:v>145.137</c:v>
                </c:pt>
                <c:pt idx="320">
                  <c:v>149.70400000000001</c:v>
                </c:pt>
                <c:pt idx="321">
                  <c:v>146.715</c:v>
                </c:pt>
                <c:pt idx="322">
                  <c:v>146.52699999999999</c:v>
                </c:pt>
                <c:pt idx="323">
                  <c:v>145.31899999999999</c:v>
                </c:pt>
                <c:pt idx="324">
                  <c:v>146.72399999999999</c:v>
                </c:pt>
                <c:pt idx="325">
                  <c:v>147.18</c:v>
                </c:pt>
                <c:pt idx="326">
                  <c:v>147.45500000000001</c:v>
                </c:pt>
                <c:pt idx="327">
                  <c:v>147.124</c:v>
                </c:pt>
                <c:pt idx="328">
                  <c:v>147.29499999999999</c:v>
                </c:pt>
                <c:pt idx="329">
                  <c:v>149.249</c:v>
                </c:pt>
                <c:pt idx="330">
                  <c:v>149.786</c:v>
                </c:pt>
                <c:pt idx="331">
                  <c:v>148.80000000000001</c:v>
                </c:pt>
                <c:pt idx="332">
                  <c:v>149.565</c:v>
                </c:pt>
                <c:pt idx="333">
                  <c:v>150.214</c:v>
                </c:pt>
                <c:pt idx="334">
                  <c:v>150.31200000000001</c:v>
                </c:pt>
                <c:pt idx="335">
                  <c:v>152.542</c:v>
                </c:pt>
                <c:pt idx="336">
                  <c:v>152.476</c:v>
                </c:pt>
                <c:pt idx="337">
                  <c:v>151.542</c:v>
                </c:pt>
                <c:pt idx="338">
                  <c:v>152.65</c:v>
                </c:pt>
                <c:pt idx="339">
                  <c:v>153.27600000000001</c:v>
                </c:pt>
                <c:pt idx="340">
                  <c:v>151.91200000000001</c:v>
                </c:pt>
                <c:pt idx="341">
                  <c:v>153.05699999999999</c:v>
                </c:pt>
                <c:pt idx="342">
                  <c:v>155.79400000000001</c:v>
                </c:pt>
                <c:pt idx="343">
                  <c:v>154.63499999999999</c:v>
                </c:pt>
                <c:pt idx="344">
                  <c:v>155.42500000000001</c:v>
                </c:pt>
                <c:pt idx="345">
                  <c:v>149.059</c:v>
                </c:pt>
                <c:pt idx="346">
                  <c:v>154.399</c:v>
                </c:pt>
                <c:pt idx="347">
                  <c:v>154.542</c:v>
                </c:pt>
                <c:pt idx="348">
                  <c:v>156.02799999999999</c:v>
                </c:pt>
                <c:pt idx="349">
                  <c:v>160.41300000000001</c:v>
                </c:pt>
                <c:pt idx="350">
                  <c:v>155.97399999999999</c:v>
                </c:pt>
                <c:pt idx="351">
                  <c:v>154.654</c:v>
                </c:pt>
                <c:pt idx="352">
                  <c:v>157.08199999999999</c:v>
                </c:pt>
                <c:pt idx="353">
                  <c:v>157.93100000000001</c:v>
                </c:pt>
                <c:pt idx="354">
                  <c:v>157.84200000000001</c:v>
                </c:pt>
                <c:pt idx="355">
                  <c:v>158.709</c:v>
                </c:pt>
                <c:pt idx="356">
                  <c:v>161.27099999999999</c:v>
                </c:pt>
                <c:pt idx="357">
                  <c:v>159.06100000000001</c:v>
                </c:pt>
                <c:pt idx="358">
                  <c:v>158.03100000000001</c:v>
                </c:pt>
                <c:pt idx="359">
                  <c:v>162.857</c:v>
                </c:pt>
                <c:pt idx="360">
                  <c:v>160.81700000000001</c:v>
                </c:pt>
                <c:pt idx="361">
                  <c:v>159.976</c:v>
                </c:pt>
                <c:pt idx="362">
                  <c:v>162.34399999999999</c:v>
                </c:pt>
                <c:pt idx="363">
                  <c:v>162.63800000000001</c:v>
                </c:pt>
                <c:pt idx="364">
                  <c:v>159.24799999999999</c:v>
                </c:pt>
                <c:pt idx="365">
                  <c:v>162.49700000000001</c:v>
                </c:pt>
                <c:pt idx="366">
                  <c:v>164.33099999999999</c:v>
                </c:pt>
                <c:pt idx="367">
                  <c:v>165.22399999999999</c:v>
                </c:pt>
                <c:pt idx="368">
                  <c:v>164.852</c:v>
                </c:pt>
                <c:pt idx="369">
                  <c:v>167.05799999999999</c:v>
                </c:pt>
                <c:pt idx="370">
                  <c:v>167.57400000000001</c:v>
                </c:pt>
                <c:pt idx="371">
                  <c:v>169.21799999999999</c:v>
                </c:pt>
                <c:pt idx="372">
                  <c:v>170.071</c:v>
                </c:pt>
                <c:pt idx="373">
                  <c:v>170.13499999999999</c:v>
                </c:pt>
                <c:pt idx="374">
                  <c:v>170.75</c:v>
                </c:pt>
                <c:pt idx="375">
                  <c:v>169.97300000000001</c:v>
                </c:pt>
                <c:pt idx="376">
                  <c:v>169.82599999999999</c:v>
                </c:pt>
                <c:pt idx="377">
                  <c:v>169.58500000000001</c:v>
                </c:pt>
                <c:pt idx="378">
                  <c:v>171.28299999999999</c:v>
                </c:pt>
                <c:pt idx="379">
                  <c:v>171.32599999999999</c:v>
                </c:pt>
                <c:pt idx="380">
                  <c:v>168.554</c:v>
                </c:pt>
                <c:pt idx="381">
                  <c:v>170.03899999999999</c:v>
                </c:pt>
                <c:pt idx="382">
                  <c:v>171.42</c:v>
                </c:pt>
                <c:pt idx="383">
                  <c:v>170.298</c:v>
                </c:pt>
                <c:pt idx="384">
                  <c:v>173.852</c:v>
                </c:pt>
                <c:pt idx="385">
                  <c:v>172.565</c:v>
                </c:pt>
                <c:pt idx="386">
                  <c:v>176.01499999999999</c:v>
                </c:pt>
                <c:pt idx="387">
                  <c:v>173.666</c:v>
                </c:pt>
                <c:pt idx="388">
                  <c:v>173.20400000000001</c:v>
                </c:pt>
                <c:pt idx="389">
                  <c:v>172.827</c:v>
                </c:pt>
                <c:pt idx="390">
                  <c:v>173.815</c:v>
                </c:pt>
                <c:pt idx="391">
                  <c:v>175.03800000000001</c:v>
                </c:pt>
                <c:pt idx="392">
                  <c:v>175.70500000000001</c:v>
                </c:pt>
                <c:pt idx="393">
                  <c:v>175.589</c:v>
                </c:pt>
                <c:pt idx="394">
                  <c:v>170.34299999999999</c:v>
                </c:pt>
                <c:pt idx="395">
                  <c:v>175.22800000000001</c:v>
                </c:pt>
                <c:pt idx="396">
                  <c:v>177.27500000000001</c:v>
                </c:pt>
                <c:pt idx="397">
                  <c:v>178.05500000000001</c:v>
                </c:pt>
                <c:pt idx="398">
                  <c:v>178.36600000000001</c:v>
                </c:pt>
                <c:pt idx="399">
                  <c:v>178.67099999999999</c:v>
                </c:pt>
                <c:pt idx="400">
                  <c:v>178.214</c:v>
                </c:pt>
                <c:pt idx="401">
                  <c:v>182.57499999999999</c:v>
                </c:pt>
                <c:pt idx="402">
                  <c:v>180.06399999999999</c:v>
                </c:pt>
                <c:pt idx="403">
                  <c:v>180.755</c:v>
                </c:pt>
                <c:pt idx="404">
                  <c:v>179.90799999999999</c:v>
                </c:pt>
                <c:pt idx="405">
                  <c:v>179.73599999999999</c:v>
                </c:pt>
                <c:pt idx="406">
                  <c:v>180.286</c:v>
                </c:pt>
                <c:pt idx="407">
                  <c:v>181.49299999999999</c:v>
                </c:pt>
                <c:pt idx="408">
                  <c:v>184.345</c:v>
                </c:pt>
                <c:pt idx="409">
                  <c:v>182.09700000000001</c:v>
                </c:pt>
                <c:pt idx="410">
                  <c:v>182.12799999999999</c:v>
                </c:pt>
                <c:pt idx="411">
                  <c:v>183.834</c:v>
                </c:pt>
                <c:pt idx="412">
                  <c:v>177.54599999999999</c:v>
                </c:pt>
                <c:pt idx="413">
                  <c:v>184.2</c:v>
                </c:pt>
                <c:pt idx="414">
                  <c:v>185.869</c:v>
                </c:pt>
                <c:pt idx="415">
                  <c:v>184.40899999999999</c:v>
                </c:pt>
                <c:pt idx="416">
                  <c:v>188.53800000000001</c:v>
                </c:pt>
                <c:pt idx="417">
                  <c:v>190.59</c:v>
                </c:pt>
                <c:pt idx="418">
                  <c:v>188.14400000000001</c:v>
                </c:pt>
                <c:pt idx="419">
                  <c:v>190.02799999999999</c:v>
                </c:pt>
                <c:pt idx="420">
                  <c:v>189.75200000000001</c:v>
                </c:pt>
                <c:pt idx="421">
                  <c:v>189.16499999999999</c:v>
                </c:pt>
                <c:pt idx="422">
                  <c:v>193.13900000000001</c:v>
                </c:pt>
                <c:pt idx="423">
                  <c:v>186.672</c:v>
                </c:pt>
                <c:pt idx="424">
                  <c:v>193.77099999999999</c:v>
                </c:pt>
                <c:pt idx="425">
                  <c:v>195.19399999999999</c:v>
                </c:pt>
                <c:pt idx="426">
                  <c:v>195.91900000000001</c:v>
                </c:pt>
                <c:pt idx="427">
                  <c:v>195.53</c:v>
                </c:pt>
                <c:pt idx="428">
                  <c:v>195.934</c:v>
                </c:pt>
                <c:pt idx="429">
                  <c:v>198.67</c:v>
                </c:pt>
                <c:pt idx="430">
                  <c:v>197.286</c:v>
                </c:pt>
                <c:pt idx="431">
                  <c:v>197.44900000000001</c:v>
                </c:pt>
                <c:pt idx="432">
                  <c:v>198.05500000000001</c:v>
                </c:pt>
                <c:pt idx="433">
                  <c:v>197.96700000000001</c:v>
                </c:pt>
                <c:pt idx="435">
                  <c:v>199.31299999999999</c:v>
                </c:pt>
                <c:pt idx="436">
                  <c:v>197.82599999999999</c:v>
                </c:pt>
                <c:pt idx="437">
                  <c:v>199.35300000000001</c:v>
                </c:pt>
                <c:pt idx="438">
                  <c:v>199.3</c:v>
                </c:pt>
                <c:pt idx="439">
                  <c:v>199.399</c:v>
                </c:pt>
                <c:pt idx="440">
                  <c:v>199.5</c:v>
                </c:pt>
                <c:pt idx="441">
                  <c:v>199.261</c:v>
                </c:pt>
                <c:pt idx="442">
                  <c:v>202.04400000000001</c:v>
                </c:pt>
                <c:pt idx="443">
                  <c:v>201.191</c:v>
                </c:pt>
                <c:pt idx="444">
                  <c:v>202.21100000000001</c:v>
                </c:pt>
                <c:pt idx="445">
                  <c:v>202.75700000000001</c:v>
                </c:pt>
                <c:pt idx="446">
                  <c:v>202.51499999999999</c:v>
                </c:pt>
                <c:pt idx="447">
                  <c:v>203.32300000000001</c:v>
                </c:pt>
                <c:pt idx="448">
                  <c:v>201.49299999999999</c:v>
                </c:pt>
                <c:pt idx="449">
                  <c:v>199.322</c:v>
                </c:pt>
                <c:pt idx="450">
                  <c:v>204.33199999999999</c:v>
                </c:pt>
                <c:pt idx="451">
                  <c:v>204.60499999999999</c:v>
                </c:pt>
                <c:pt idx="452">
                  <c:v>204.93</c:v>
                </c:pt>
                <c:pt idx="453">
                  <c:v>205.50299999999999</c:v>
                </c:pt>
                <c:pt idx="454">
                  <c:v>201.47200000000001</c:v>
                </c:pt>
                <c:pt idx="455">
                  <c:v>203.685</c:v>
                </c:pt>
                <c:pt idx="456">
                  <c:v>210.65600000000001</c:v>
                </c:pt>
                <c:pt idx="457">
                  <c:v>205.30799999999999</c:v>
                </c:pt>
                <c:pt idx="458">
                  <c:v>202.874</c:v>
                </c:pt>
                <c:pt idx="459">
                  <c:v>207.36600000000001</c:v>
                </c:pt>
                <c:pt idx="460">
                  <c:v>207.071</c:v>
                </c:pt>
                <c:pt idx="461">
                  <c:v>207.297</c:v>
                </c:pt>
                <c:pt idx="462">
                  <c:v>208.39099999999999</c:v>
                </c:pt>
                <c:pt idx="463">
                  <c:v>209.07300000000001</c:v>
                </c:pt>
                <c:pt idx="464">
                  <c:v>209.00800000000001</c:v>
                </c:pt>
                <c:pt idx="465">
                  <c:v>211.42099999999999</c:v>
                </c:pt>
                <c:pt idx="466">
                  <c:v>211.352</c:v>
                </c:pt>
                <c:pt idx="467">
                  <c:v>211.952</c:v>
                </c:pt>
                <c:pt idx="468">
                  <c:v>211.489</c:v>
                </c:pt>
                <c:pt idx="469">
                  <c:v>212.68700000000001</c:v>
                </c:pt>
                <c:pt idx="470">
                  <c:v>212.31299999999999</c:v>
                </c:pt>
                <c:pt idx="471">
                  <c:v>213.523</c:v>
                </c:pt>
                <c:pt idx="472">
                  <c:v>215.023</c:v>
                </c:pt>
                <c:pt idx="473">
                  <c:v>212.18799999999999</c:v>
                </c:pt>
                <c:pt idx="474">
                  <c:v>213.88399999999999</c:v>
                </c:pt>
                <c:pt idx="475">
                  <c:v>214.173</c:v>
                </c:pt>
                <c:pt idx="476">
                  <c:v>211.86500000000001</c:v>
                </c:pt>
                <c:pt idx="477">
                  <c:v>214.71299999999999</c:v>
                </c:pt>
                <c:pt idx="478">
                  <c:v>214.00299999999999</c:v>
                </c:pt>
                <c:pt idx="479">
                  <c:v>213.268</c:v>
                </c:pt>
                <c:pt idx="480">
                  <c:v>215.58099999999999</c:v>
                </c:pt>
                <c:pt idx="481">
                  <c:v>216.42400000000001</c:v>
                </c:pt>
                <c:pt idx="482">
                  <c:v>216.8</c:v>
                </c:pt>
                <c:pt idx="483">
                  <c:v>216.911</c:v>
                </c:pt>
                <c:pt idx="484">
                  <c:v>218.23599999999999</c:v>
                </c:pt>
                <c:pt idx="485">
                  <c:v>217.928</c:v>
                </c:pt>
                <c:pt idx="486">
                  <c:v>218.53700000000001</c:v>
                </c:pt>
                <c:pt idx="487">
                  <c:v>216.05600000000001</c:v>
                </c:pt>
                <c:pt idx="488">
                  <c:v>219.846</c:v>
                </c:pt>
                <c:pt idx="489">
                  <c:v>220.762</c:v>
                </c:pt>
                <c:pt idx="490">
                  <c:v>219.887</c:v>
                </c:pt>
                <c:pt idx="491">
                  <c:v>211.96799999999999</c:v>
                </c:pt>
                <c:pt idx="492">
                  <c:v>229.53200000000001</c:v>
                </c:pt>
                <c:pt idx="493">
                  <c:v>223.53200000000001</c:v>
                </c:pt>
                <c:pt idx="494">
                  <c:v>214.48699999999999</c:v>
                </c:pt>
                <c:pt idx="495">
                  <c:v>223.50299999999999</c:v>
                </c:pt>
                <c:pt idx="496">
                  <c:v>224.02799999999999</c:v>
                </c:pt>
                <c:pt idx="497">
                  <c:v>225.71799999999999</c:v>
                </c:pt>
                <c:pt idx="498">
                  <c:v>225.839</c:v>
                </c:pt>
                <c:pt idx="499">
                  <c:v>226.53899999999999</c:v>
                </c:pt>
                <c:pt idx="500">
                  <c:v>226.792</c:v>
                </c:pt>
                <c:pt idx="501">
                  <c:v>231.33199999999999</c:v>
                </c:pt>
                <c:pt idx="502">
                  <c:v>229.24100000000001</c:v>
                </c:pt>
                <c:pt idx="503">
                  <c:v>228.71</c:v>
                </c:pt>
                <c:pt idx="504">
                  <c:v>231.25299999999999</c:v>
                </c:pt>
                <c:pt idx="505">
                  <c:v>229.77199999999999</c:v>
                </c:pt>
                <c:pt idx="506">
                  <c:v>232.886</c:v>
                </c:pt>
                <c:pt idx="507">
                  <c:v>231.595</c:v>
                </c:pt>
                <c:pt idx="508">
                  <c:v>231.99600000000001</c:v>
                </c:pt>
                <c:pt idx="509">
                  <c:v>233.10400000000001</c:v>
                </c:pt>
                <c:pt idx="510">
                  <c:v>232.71</c:v>
                </c:pt>
                <c:pt idx="511">
                  <c:v>233.39599999999999</c:v>
                </c:pt>
                <c:pt idx="512">
                  <c:v>232.49199999999999</c:v>
                </c:pt>
                <c:pt idx="513">
                  <c:v>231.511</c:v>
                </c:pt>
                <c:pt idx="515">
                  <c:v>232.358</c:v>
                </c:pt>
                <c:pt idx="516">
                  <c:v>232.30500000000001</c:v>
                </c:pt>
                <c:pt idx="517">
                  <c:v>231.41399999999999</c:v>
                </c:pt>
                <c:pt idx="518">
                  <c:v>232.22200000000001</c:v>
                </c:pt>
                <c:pt idx="519">
                  <c:v>231.63200000000001</c:v>
                </c:pt>
                <c:pt idx="520">
                  <c:v>233.16</c:v>
                </c:pt>
                <c:pt idx="521">
                  <c:v>233.54499999999999</c:v>
                </c:pt>
                <c:pt idx="522">
                  <c:v>234.065</c:v>
                </c:pt>
                <c:pt idx="523">
                  <c:v>232.935</c:v>
                </c:pt>
                <c:pt idx="524">
                  <c:v>232.732</c:v>
                </c:pt>
                <c:pt idx="525">
                  <c:v>233.471</c:v>
                </c:pt>
                <c:pt idx="526">
                  <c:v>233.54599999999999</c:v>
                </c:pt>
                <c:pt idx="527">
                  <c:v>233.76</c:v>
                </c:pt>
                <c:pt idx="528">
                  <c:v>233.59899999999999</c:v>
                </c:pt>
                <c:pt idx="529">
                  <c:v>234.024</c:v>
                </c:pt>
                <c:pt idx="530">
                  <c:v>233.51499999999999</c:v>
                </c:pt>
                <c:pt idx="531">
                  <c:v>233.51300000000001</c:v>
                </c:pt>
                <c:pt idx="532">
                  <c:v>230.453</c:v>
                </c:pt>
                <c:pt idx="533">
                  <c:v>234.006</c:v>
                </c:pt>
                <c:pt idx="534">
                  <c:v>234.88900000000001</c:v>
                </c:pt>
                <c:pt idx="535">
                  <c:v>235.18700000000001</c:v>
                </c:pt>
                <c:pt idx="536">
                  <c:v>233.17</c:v>
                </c:pt>
                <c:pt idx="537">
                  <c:v>234.07</c:v>
                </c:pt>
                <c:pt idx="538">
                  <c:v>235.77699999999999</c:v>
                </c:pt>
                <c:pt idx="539">
                  <c:v>235.61199999999999</c:v>
                </c:pt>
                <c:pt idx="540">
                  <c:v>234.60499999999999</c:v>
                </c:pt>
                <c:pt idx="541">
                  <c:v>235.31700000000001</c:v>
                </c:pt>
                <c:pt idx="542">
                  <c:v>235.75800000000001</c:v>
                </c:pt>
                <c:pt idx="543">
                  <c:v>235.15100000000001</c:v>
                </c:pt>
                <c:pt idx="544">
                  <c:v>228.04599999999999</c:v>
                </c:pt>
                <c:pt idx="545">
                  <c:v>235.08799999999999</c:v>
                </c:pt>
                <c:pt idx="546">
                  <c:v>233.917</c:v>
                </c:pt>
                <c:pt idx="547">
                  <c:v>235.21600000000001</c:v>
                </c:pt>
                <c:pt idx="548">
                  <c:v>235.57599999999999</c:v>
                </c:pt>
                <c:pt idx="549">
                  <c:v>235.333</c:v>
                </c:pt>
                <c:pt idx="550">
                  <c:v>234.887</c:v>
                </c:pt>
                <c:pt idx="551">
                  <c:v>236.46100000000001</c:v>
                </c:pt>
                <c:pt idx="552">
                  <c:v>236.50700000000001</c:v>
                </c:pt>
                <c:pt idx="553">
                  <c:v>236.31700000000001</c:v>
                </c:pt>
                <c:pt idx="554">
                  <c:v>235.86199999999999</c:v>
                </c:pt>
                <c:pt idx="555">
                  <c:v>235.74799999999999</c:v>
                </c:pt>
                <c:pt idx="556">
                  <c:v>236.02699999999999</c:v>
                </c:pt>
                <c:pt idx="557">
                  <c:v>235.548</c:v>
                </c:pt>
                <c:pt idx="558">
                  <c:v>232.13399999999999</c:v>
                </c:pt>
                <c:pt idx="559">
                  <c:v>235.738</c:v>
                </c:pt>
                <c:pt idx="560">
                  <c:v>236.209</c:v>
                </c:pt>
                <c:pt idx="561">
                  <c:v>232.18799999999999</c:v>
                </c:pt>
                <c:pt idx="562">
                  <c:v>236.00299999999999</c:v>
                </c:pt>
                <c:pt idx="563">
                  <c:v>236.61699999999999</c:v>
                </c:pt>
                <c:pt idx="564">
                  <c:v>236.637</c:v>
                </c:pt>
                <c:pt idx="565">
                  <c:v>236.12200000000001</c:v>
                </c:pt>
                <c:pt idx="566">
                  <c:v>236.465</c:v>
                </c:pt>
                <c:pt idx="567">
                  <c:v>237.83500000000001</c:v>
                </c:pt>
                <c:pt idx="568">
                  <c:v>237.31399999999999</c:v>
                </c:pt>
                <c:pt idx="569">
                  <c:v>237.38900000000001</c:v>
                </c:pt>
                <c:pt idx="570">
                  <c:v>237.42400000000001</c:v>
                </c:pt>
                <c:pt idx="571">
                  <c:v>237.613</c:v>
                </c:pt>
                <c:pt idx="572">
                  <c:v>237.821</c:v>
                </c:pt>
                <c:pt idx="573">
                  <c:v>239.30600000000001</c:v>
                </c:pt>
                <c:pt idx="574">
                  <c:v>237.48400000000001</c:v>
                </c:pt>
                <c:pt idx="575">
                  <c:v>238.01</c:v>
                </c:pt>
                <c:pt idx="576">
                  <c:v>236.93700000000001</c:v>
                </c:pt>
                <c:pt idx="577">
                  <c:v>236.005</c:v>
                </c:pt>
                <c:pt idx="578">
                  <c:v>235.11500000000001</c:v>
                </c:pt>
                <c:pt idx="579">
                  <c:v>235.06100000000001</c:v>
                </c:pt>
                <c:pt idx="580">
                  <c:v>237.535</c:v>
                </c:pt>
                <c:pt idx="581">
                  <c:v>236.13</c:v>
                </c:pt>
                <c:pt idx="582">
                  <c:v>237.822</c:v>
                </c:pt>
                <c:pt idx="583">
                  <c:v>237.989</c:v>
                </c:pt>
                <c:pt idx="584">
                  <c:v>236.97200000000001</c:v>
                </c:pt>
                <c:pt idx="585">
                  <c:v>239.423</c:v>
                </c:pt>
                <c:pt idx="586">
                  <c:v>237.244</c:v>
                </c:pt>
                <c:pt idx="587">
                  <c:v>238.072</c:v>
                </c:pt>
                <c:pt idx="588">
                  <c:v>238.82599999999999</c:v>
                </c:pt>
                <c:pt idx="589">
                  <c:v>235.398</c:v>
                </c:pt>
                <c:pt idx="590">
                  <c:v>238.00800000000001</c:v>
                </c:pt>
                <c:pt idx="591">
                  <c:v>240.553</c:v>
                </c:pt>
                <c:pt idx="592">
                  <c:v>238.61</c:v>
                </c:pt>
                <c:pt idx="593">
                  <c:v>237.50800000000001</c:v>
                </c:pt>
                <c:pt idx="594">
                  <c:v>238.20400000000001</c:v>
                </c:pt>
                <c:pt idx="595">
                  <c:v>235.709</c:v>
                </c:pt>
                <c:pt idx="596">
                  <c:v>238.821</c:v>
                </c:pt>
                <c:pt idx="597">
                  <c:v>238.48599999999999</c:v>
                </c:pt>
                <c:pt idx="598">
                  <c:v>238.86600000000001</c:v>
                </c:pt>
                <c:pt idx="599">
                  <c:v>239.57900000000001</c:v>
                </c:pt>
                <c:pt idx="600">
                  <c:v>238.21299999999999</c:v>
                </c:pt>
                <c:pt idx="601">
                  <c:v>239.226</c:v>
                </c:pt>
                <c:pt idx="602">
                  <c:v>239.38499999999999</c:v>
                </c:pt>
                <c:pt idx="603">
                  <c:v>238.09</c:v>
                </c:pt>
                <c:pt idx="604">
                  <c:v>241.054</c:v>
                </c:pt>
                <c:pt idx="605">
                  <c:v>238.96600000000001</c:v>
                </c:pt>
                <c:pt idx="606">
                  <c:v>237.93700000000001</c:v>
                </c:pt>
                <c:pt idx="607">
                  <c:v>239.536</c:v>
                </c:pt>
                <c:pt idx="608">
                  <c:v>239.12</c:v>
                </c:pt>
                <c:pt idx="609">
                  <c:v>240.43799999999999</c:v>
                </c:pt>
                <c:pt idx="610">
                  <c:v>240.935</c:v>
                </c:pt>
                <c:pt idx="611">
                  <c:v>239.73400000000001</c:v>
                </c:pt>
                <c:pt idx="612">
                  <c:v>239.42500000000001</c:v>
                </c:pt>
                <c:pt idx="613">
                  <c:v>239.279</c:v>
                </c:pt>
                <c:pt idx="614">
                  <c:v>240.048</c:v>
                </c:pt>
                <c:pt idx="615">
                  <c:v>240.13800000000001</c:v>
                </c:pt>
                <c:pt idx="616">
                  <c:v>240.239</c:v>
                </c:pt>
                <c:pt idx="617">
                  <c:v>239.53399999999999</c:v>
                </c:pt>
                <c:pt idx="618">
                  <c:v>239.21100000000001</c:v>
                </c:pt>
                <c:pt idx="619">
                  <c:v>239.72200000000001</c:v>
                </c:pt>
                <c:pt idx="620">
                  <c:v>239.965</c:v>
                </c:pt>
                <c:pt idx="621">
                  <c:v>240.78</c:v>
                </c:pt>
                <c:pt idx="622">
                  <c:v>240.17500000000001</c:v>
                </c:pt>
                <c:pt idx="623">
                  <c:v>240.84</c:v>
                </c:pt>
                <c:pt idx="624">
                  <c:v>252.09</c:v>
                </c:pt>
                <c:pt idx="625">
                  <c:v>239.702</c:v>
                </c:pt>
                <c:pt idx="626">
                  <c:v>238.977</c:v>
                </c:pt>
                <c:pt idx="627">
                  <c:v>239.697</c:v>
                </c:pt>
                <c:pt idx="628">
                  <c:v>240.23099999999999</c:v>
                </c:pt>
                <c:pt idx="629">
                  <c:v>240.74299999999999</c:v>
                </c:pt>
                <c:pt idx="630">
                  <c:v>240.654</c:v>
                </c:pt>
                <c:pt idx="631">
                  <c:v>238.941</c:v>
                </c:pt>
                <c:pt idx="632">
                  <c:v>236.648</c:v>
                </c:pt>
                <c:pt idx="633">
                  <c:v>238.471</c:v>
                </c:pt>
                <c:pt idx="634">
                  <c:v>240.155</c:v>
                </c:pt>
                <c:pt idx="635">
                  <c:v>240.96299999999999</c:v>
                </c:pt>
                <c:pt idx="636">
                  <c:v>240.35599999999999</c:v>
                </c:pt>
                <c:pt idx="637">
                  <c:v>241.26400000000001</c:v>
                </c:pt>
                <c:pt idx="638">
                  <c:v>238.74299999999999</c:v>
                </c:pt>
                <c:pt idx="639">
                  <c:v>240.94499999999999</c:v>
                </c:pt>
                <c:pt idx="640">
                  <c:v>240.27199999999999</c:v>
                </c:pt>
                <c:pt idx="641">
                  <c:v>241.607</c:v>
                </c:pt>
                <c:pt idx="642">
                  <c:v>241.41</c:v>
                </c:pt>
                <c:pt idx="643">
                  <c:v>240.83699999999999</c:v>
                </c:pt>
                <c:pt idx="644">
                  <c:v>241.727</c:v>
                </c:pt>
                <c:pt idx="645">
                  <c:v>242.446</c:v>
                </c:pt>
                <c:pt idx="646">
                  <c:v>241.35400000000001</c:v>
                </c:pt>
                <c:pt idx="647">
                  <c:v>239.94399999999999</c:v>
                </c:pt>
                <c:pt idx="648">
                  <c:v>241.37299999999999</c:v>
                </c:pt>
                <c:pt idx="649">
                  <c:v>241.69399999999999</c:v>
                </c:pt>
                <c:pt idx="650">
                  <c:v>241.042</c:v>
                </c:pt>
                <c:pt idx="651">
                  <c:v>241.52799999999999</c:v>
                </c:pt>
                <c:pt idx="652">
                  <c:v>241.041</c:v>
                </c:pt>
                <c:pt idx="653">
                  <c:v>241.63800000000001</c:v>
                </c:pt>
                <c:pt idx="654">
                  <c:v>242.351</c:v>
                </c:pt>
                <c:pt idx="655">
                  <c:v>241.58</c:v>
                </c:pt>
                <c:pt idx="656">
                  <c:v>240.24</c:v>
                </c:pt>
                <c:pt idx="657">
                  <c:v>239.61500000000001</c:v>
                </c:pt>
                <c:pt idx="658">
                  <c:v>241.97399999999999</c:v>
                </c:pt>
                <c:pt idx="659">
                  <c:v>241.797</c:v>
                </c:pt>
                <c:pt idx="660">
                  <c:v>244.12299999999999</c:v>
                </c:pt>
                <c:pt idx="661">
                  <c:v>241.554</c:v>
                </c:pt>
                <c:pt idx="662">
                  <c:v>243.42500000000001</c:v>
                </c:pt>
                <c:pt idx="663">
                  <c:v>241.89599999999999</c:v>
                </c:pt>
                <c:pt idx="664">
                  <c:v>243.12</c:v>
                </c:pt>
                <c:pt idx="665">
                  <c:v>242.50299999999999</c:v>
                </c:pt>
                <c:pt idx="666">
                  <c:v>241.43899999999999</c:v>
                </c:pt>
                <c:pt idx="667">
                  <c:v>242.63200000000001</c:v>
                </c:pt>
                <c:pt idx="668">
                  <c:v>242.13499999999999</c:v>
                </c:pt>
                <c:pt idx="669">
                  <c:v>240.916</c:v>
                </c:pt>
                <c:pt idx="670">
                  <c:v>242.78700000000001</c:v>
                </c:pt>
                <c:pt idx="671">
                  <c:v>243.524</c:v>
                </c:pt>
                <c:pt idx="672">
                  <c:v>243.04599999999999</c:v>
                </c:pt>
                <c:pt idx="673">
                  <c:v>243.845</c:v>
                </c:pt>
                <c:pt idx="674">
                  <c:v>243.51900000000001</c:v>
                </c:pt>
                <c:pt idx="675">
                  <c:v>243.32400000000001</c:v>
                </c:pt>
                <c:pt idx="676">
                  <c:v>243.98099999999999</c:v>
                </c:pt>
                <c:pt idx="677">
                  <c:v>244.767</c:v>
                </c:pt>
                <c:pt idx="678">
                  <c:v>243.84899999999999</c:v>
                </c:pt>
                <c:pt idx="679">
                  <c:v>244.14500000000001</c:v>
                </c:pt>
                <c:pt idx="680">
                  <c:v>242.5</c:v>
                </c:pt>
                <c:pt idx="681">
                  <c:v>243.40899999999999</c:v>
                </c:pt>
                <c:pt idx="682">
                  <c:v>243.65700000000001</c:v>
                </c:pt>
                <c:pt idx="683">
                  <c:v>244.29900000000001</c:v>
                </c:pt>
                <c:pt idx="684">
                  <c:v>244.44300000000001</c:v>
                </c:pt>
                <c:pt idx="685">
                  <c:v>241.965</c:v>
                </c:pt>
                <c:pt idx="686">
                  <c:v>244.69499999999999</c:v>
                </c:pt>
                <c:pt idx="687">
                  <c:v>244.11500000000001</c:v>
                </c:pt>
                <c:pt idx="688">
                  <c:v>244.85900000000001</c:v>
                </c:pt>
                <c:pt idx="689">
                  <c:v>244.066</c:v>
                </c:pt>
                <c:pt idx="690">
                  <c:v>241.59200000000001</c:v>
                </c:pt>
                <c:pt idx="691">
                  <c:v>243.261</c:v>
                </c:pt>
                <c:pt idx="692">
                  <c:v>242.661</c:v>
                </c:pt>
                <c:pt idx="693">
                  <c:v>243.75899999999999</c:v>
                </c:pt>
                <c:pt idx="694">
                  <c:v>244.221</c:v>
                </c:pt>
                <c:pt idx="695">
                  <c:v>238.10300000000001</c:v>
                </c:pt>
                <c:pt idx="696">
                  <c:v>241.91200000000001</c:v>
                </c:pt>
                <c:pt idx="697">
                  <c:v>244.87</c:v>
                </c:pt>
                <c:pt idx="698">
                  <c:v>245.161</c:v>
                </c:pt>
                <c:pt idx="699">
                  <c:v>245.50800000000001</c:v>
                </c:pt>
                <c:pt idx="700">
                  <c:v>244.74799999999999</c:v>
                </c:pt>
                <c:pt idx="701">
                  <c:v>244.78</c:v>
                </c:pt>
                <c:pt idx="702">
                  <c:v>245.78</c:v>
                </c:pt>
                <c:pt idx="703">
                  <c:v>245.97399999999999</c:v>
                </c:pt>
                <c:pt idx="704">
                  <c:v>242.839</c:v>
                </c:pt>
                <c:pt idx="705">
                  <c:v>244.77799999999999</c:v>
                </c:pt>
                <c:pt idx="706">
                  <c:v>247.249</c:v>
                </c:pt>
                <c:pt idx="707">
                  <c:v>245.833</c:v>
                </c:pt>
                <c:pt idx="708">
                  <c:v>246.125</c:v>
                </c:pt>
                <c:pt idx="709">
                  <c:v>246.08799999999999</c:v>
                </c:pt>
                <c:pt idx="710">
                  <c:v>245.86</c:v>
                </c:pt>
                <c:pt idx="711">
                  <c:v>247.52500000000001</c:v>
                </c:pt>
                <c:pt idx="712">
                  <c:v>245.11699999999999</c:v>
                </c:pt>
                <c:pt idx="713">
                  <c:v>246.09299999999999</c:v>
                </c:pt>
                <c:pt idx="714">
                  <c:v>248.14699999999999</c:v>
                </c:pt>
                <c:pt idx="715">
                  <c:v>247.44200000000001</c:v>
                </c:pt>
                <c:pt idx="716">
                  <c:v>244.70099999999999</c:v>
                </c:pt>
                <c:pt idx="717">
                  <c:v>248.34800000000001</c:v>
                </c:pt>
                <c:pt idx="718">
                  <c:v>247.33699999999999</c:v>
                </c:pt>
                <c:pt idx="719">
                  <c:v>248.20099999999999</c:v>
                </c:pt>
                <c:pt idx="720">
                  <c:v>247.785</c:v>
                </c:pt>
                <c:pt idx="721">
                  <c:v>247.11099999999999</c:v>
                </c:pt>
                <c:pt idx="722">
                  <c:v>248.31100000000001</c:v>
                </c:pt>
                <c:pt idx="723">
                  <c:v>247.01</c:v>
                </c:pt>
                <c:pt idx="724">
                  <c:v>248.61099999999999</c:v>
                </c:pt>
                <c:pt idx="725">
                  <c:v>247.47200000000001</c:v>
                </c:pt>
                <c:pt idx="726">
                  <c:v>249.45500000000001</c:v>
                </c:pt>
                <c:pt idx="727">
                  <c:v>248.10300000000001</c:v>
                </c:pt>
                <c:pt idx="728">
                  <c:v>247.5</c:v>
                </c:pt>
                <c:pt idx="729">
                  <c:v>249.36</c:v>
                </c:pt>
                <c:pt idx="730">
                  <c:v>248.035</c:v>
                </c:pt>
                <c:pt idx="731">
                  <c:v>248.43600000000001</c:v>
                </c:pt>
                <c:pt idx="732">
                  <c:v>249.33699999999999</c:v>
                </c:pt>
                <c:pt idx="733">
                  <c:v>248.482</c:v>
                </c:pt>
                <c:pt idx="734">
                  <c:v>251.26</c:v>
                </c:pt>
                <c:pt idx="735">
                  <c:v>248.744</c:v>
                </c:pt>
                <c:pt idx="736">
                  <c:v>248.584</c:v>
                </c:pt>
                <c:pt idx="737">
                  <c:v>245.53800000000001</c:v>
                </c:pt>
                <c:pt idx="738">
                  <c:v>249.107</c:v>
                </c:pt>
                <c:pt idx="739">
                  <c:v>246.298</c:v>
                </c:pt>
                <c:pt idx="740">
                  <c:v>249.53399999999999</c:v>
                </c:pt>
                <c:pt idx="741">
                  <c:v>249.72800000000001</c:v>
                </c:pt>
                <c:pt idx="742">
                  <c:v>249.44800000000001</c:v>
                </c:pt>
                <c:pt idx="743">
                  <c:v>246.869</c:v>
                </c:pt>
                <c:pt idx="744">
                  <c:v>251.02600000000001</c:v>
                </c:pt>
                <c:pt idx="745">
                  <c:v>249.94399999999999</c:v>
                </c:pt>
                <c:pt idx="746">
                  <c:v>249.59899999999999</c:v>
                </c:pt>
                <c:pt idx="747">
                  <c:v>251.83199999999999</c:v>
                </c:pt>
                <c:pt idx="748">
                  <c:v>250.39</c:v>
                </c:pt>
                <c:pt idx="749">
                  <c:v>251.09100000000001</c:v>
                </c:pt>
                <c:pt idx="750">
                  <c:v>251.226</c:v>
                </c:pt>
                <c:pt idx="751">
                  <c:v>251.459</c:v>
                </c:pt>
                <c:pt idx="752">
                  <c:v>252.34700000000001</c:v>
                </c:pt>
                <c:pt idx="753">
                  <c:v>250.874</c:v>
                </c:pt>
                <c:pt idx="754">
                  <c:v>249.01599999999999</c:v>
                </c:pt>
                <c:pt idx="755">
                  <c:v>250.048</c:v>
                </c:pt>
                <c:pt idx="756">
                  <c:v>253.51900000000001</c:v>
                </c:pt>
                <c:pt idx="757">
                  <c:v>253.744</c:v>
                </c:pt>
                <c:pt idx="758">
                  <c:v>251.73599999999999</c:v>
                </c:pt>
                <c:pt idx="759">
                  <c:v>255.48599999999999</c:v>
                </c:pt>
                <c:pt idx="760">
                  <c:v>253.69900000000001</c:v>
                </c:pt>
                <c:pt idx="761">
                  <c:v>253.53399999999999</c:v>
                </c:pt>
                <c:pt idx="762">
                  <c:v>254.81800000000001</c:v>
                </c:pt>
                <c:pt idx="763">
                  <c:v>253.167</c:v>
                </c:pt>
                <c:pt idx="764">
                  <c:v>253.852</c:v>
                </c:pt>
                <c:pt idx="765">
                  <c:v>254.80500000000001</c:v>
                </c:pt>
                <c:pt idx="766">
                  <c:v>257.84399999999999</c:v>
                </c:pt>
                <c:pt idx="767">
                  <c:v>257.10899999999998</c:v>
                </c:pt>
                <c:pt idx="768">
                  <c:v>251.76300000000001</c:v>
                </c:pt>
                <c:pt idx="769">
                  <c:v>254.15</c:v>
                </c:pt>
                <c:pt idx="770">
                  <c:v>259.21300000000002</c:v>
                </c:pt>
                <c:pt idx="771">
                  <c:v>261.87400000000002</c:v>
                </c:pt>
                <c:pt idx="772">
                  <c:v>262.44799999999998</c:v>
                </c:pt>
                <c:pt idx="773">
                  <c:v>262.642</c:v>
                </c:pt>
                <c:pt idx="774">
                  <c:v>267.82100000000003</c:v>
                </c:pt>
                <c:pt idx="775">
                  <c:v>272.29899999999998</c:v>
                </c:pt>
                <c:pt idx="776">
                  <c:v>276.02600000000001</c:v>
                </c:pt>
              </c:numCache>
            </c:numRef>
          </c:xVal>
          <c:yVal>
            <c:numRef>
              <c:f>'OXY2'!$D$2:$D$1668</c:f>
              <c:numCache>
                <c:formatCode>General</c:formatCode>
                <c:ptCount val="1667"/>
                <c:pt idx="0">
                  <c:v>2.0499999999999998</c:v>
                </c:pt>
                <c:pt idx="1">
                  <c:v>2.76</c:v>
                </c:pt>
                <c:pt idx="2">
                  <c:v>6</c:v>
                </c:pt>
                <c:pt idx="3">
                  <c:v>6.7</c:v>
                </c:pt>
                <c:pt idx="4">
                  <c:v>10</c:v>
                </c:pt>
                <c:pt idx="5">
                  <c:v>11.08</c:v>
                </c:pt>
                <c:pt idx="6">
                  <c:v>11.51</c:v>
                </c:pt>
                <c:pt idx="7">
                  <c:v>12.04</c:v>
                </c:pt>
                <c:pt idx="8">
                  <c:v>12.45</c:v>
                </c:pt>
                <c:pt idx="9">
                  <c:v>12.5</c:v>
                </c:pt>
                <c:pt idx="10">
                  <c:v>12.77</c:v>
                </c:pt>
                <c:pt idx="11">
                  <c:v>13.05</c:v>
                </c:pt>
                <c:pt idx="12">
                  <c:v>13.27</c:v>
                </c:pt>
                <c:pt idx="13">
                  <c:v>13.7</c:v>
                </c:pt>
                <c:pt idx="14">
                  <c:v>13.72</c:v>
                </c:pt>
                <c:pt idx="15">
                  <c:v>13.85</c:v>
                </c:pt>
                <c:pt idx="16">
                  <c:v>14.05</c:v>
                </c:pt>
                <c:pt idx="17">
                  <c:v>14.17</c:v>
                </c:pt>
                <c:pt idx="18">
                  <c:v>14.2</c:v>
                </c:pt>
                <c:pt idx="19">
                  <c:v>14.22</c:v>
                </c:pt>
                <c:pt idx="20">
                  <c:v>14.26</c:v>
                </c:pt>
                <c:pt idx="21">
                  <c:v>14.3</c:v>
                </c:pt>
                <c:pt idx="22">
                  <c:v>14.32</c:v>
                </c:pt>
                <c:pt idx="23">
                  <c:v>14.45</c:v>
                </c:pt>
                <c:pt idx="24">
                  <c:v>14.57</c:v>
                </c:pt>
                <c:pt idx="25">
                  <c:v>15.32</c:v>
                </c:pt>
                <c:pt idx="26">
                  <c:v>15.53</c:v>
                </c:pt>
                <c:pt idx="27">
                  <c:v>15.54</c:v>
                </c:pt>
                <c:pt idx="28">
                  <c:v>15.8</c:v>
                </c:pt>
                <c:pt idx="29">
                  <c:v>15.84</c:v>
                </c:pt>
                <c:pt idx="30">
                  <c:v>16.04</c:v>
                </c:pt>
                <c:pt idx="31">
                  <c:v>16.149999999999999</c:v>
                </c:pt>
                <c:pt idx="32">
                  <c:v>16.84</c:v>
                </c:pt>
                <c:pt idx="33">
                  <c:v>17.41</c:v>
                </c:pt>
                <c:pt idx="34">
                  <c:v>17.649999999999999</c:v>
                </c:pt>
                <c:pt idx="35">
                  <c:v>17.72</c:v>
                </c:pt>
                <c:pt idx="36">
                  <c:v>17.93</c:v>
                </c:pt>
                <c:pt idx="37">
                  <c:v>18.18</c:v>
                </c:pt>
                <c:pt idx="38">
                  <c:v>18.39</c:v>
                </c:pt>
                <c:pt idx="39">
                  <c:v>18.420000000000002</c:v>
                </c:pt>
                <c:pt idx="40">
                  <c:v>18.43</c:v>
                </c:pt>
                <c:pt idx="41">
                  <c:v>18.84</c:v>
                </c:pt>
                <c:pt idx="42">
                  <c:v>18.87</c:v>
                </c:pt>
                <c:pt idx="43">
                  <c:v>19.010000000000002</c:v>
                </c:pt>
                <c:pt idx="44">
                  <c:v>19.260000000000002</c:v>
                </c:pt>
                <c:pt idx="45">
                  <c:v>19.57</c:v>
                </c:pt>
                <c:pt idx="46">
                  <c:v>19.8</c:v>
                </c:pt>
                <c:pt idx="47">
                  <c:v>20.56</c:v>
                </c:pt>
                <c:pt idx="48">
                  <c:v>20.72</c:v>
                </c:pt>
                <c:pt idx="49">
                  <c:v>21.12</c:v>
                </c:pt>
                <c:pt idx="50">
                  <c:v>21.51</c:v>
                </c:pt>
                <c:pt idx="51">
                  <c:v>21.85</c:v>
                </c:pt>
                <c:pt idx="52">
                  <c:v>21.92</c:v>
                </c:pt>
                <c:pt idx="53">
                  <c:v>22.08</c:v>
                </c:pt>
                <c:pt idx="54">
                  <c:v>22.3</c:v>
                </c:pt>
                <c:pt idx="55">
                  <c:v>22.96</c:v>
                </c:pt>
                <c:pt idx="56">
                  <c:v>23.51</c:v>
                </c:pt>
                <c:pt idx="57">
                  <c:v>25.18</c:v>
                </c:pt>
                <c:pt idx="58">
                  <c:v>25.82</c:v>
                </c:pt>
                <c:pt idx="59">
                  <c:v>25.91</c:v>
                </c:pt>
                <c:pt idx="60">
                  <c:v>26.36</c:v>
                </c:pt>
                <c:pt idx="61">
                  <c:v>27.28</c:v>
                </c:pt>
                <c:pt idx="62">
                  <c:v>27.35</c:v>
                </c:pt>
                <c:pt idx="63">
                  <c:v>27.54</c:v>
                </c:pt>
                <c:pt idx="64">
                  <c:v>27.69</c:v>
                </c:pt>
                <c:pt idx="65">
                  <c:v>27.75</c:v>
                </c:pt>
                <c:pt idx="66">
                  <c:v>28.07</c:v>
                </c:pt>
                <c:pt idx="67">
                  <c:v>28.32</c:v>
                </c:pt>
                <c:pt idx="68">
                  <c:v>28.63</c:v>
                </c:pt>
                <c:pt idx="69">
                  <c:v>28.89</c:v>
                </c:pt>
                <c:pt idx="70">
                  <c:v>29.24</c:v>
                </c:pt>
                <c:pt idx="71">
                  <c:v>29.37</c:v>
                </c:pt>
                <c:pt idx="72">
                  <c:v>29.5</c:v>
                </c:pt>
                <c:pt idx="73">
                  <c:v>30.38</c:v>
                </c:pt>
                <c:pt idx="74">
                  <c:v>30.47</c:v>
                </c:pt>
                <c:pt idx="75">
                  <c:v>30.52</c:v>
                </c:pt>
                <c:pt idx="76">
                  <c:v>30.54</c:v>
                </c:pt>
                <c:pt idx="77">
                  <c:v>30.59</c:v>
                </c:pt>
                <c:pt idx="78">
                  <c:v>31.07</c:v>
                </c:pt>
                <c:pt idx="79">
                  <c:v>31.4</c:v>
                </c:pt>
                <c:pt idx="80">
                  <c:v>32.340000000000003</c:v>
                </c:pt>
                <c:pt idx="81">
                  <c:v>34.159999999999997</c:v>
                </c:pt>
                <c:pt idx="82">
                  <c:v>34.270000000000003</c:v>
                </c:pt>
                <c:pt idx="83">
                  <c:v>34.47</c:v>
                </c:pt>
                <c:pt idx="84">
                  <c:v>35.200000000000003</c:v>
                </c:pt>
                <c:pt idx="85">
                  <c:v>35.659999999999997</c:v>
                </c:pt>
                <c:pt idx="86">
                  <c:v>35.76</c:v>
                </c:pt>
                <c:pt idx="87">
                  <c:v>36.71</c:v>
                </c:pt>
                <c:pt idx="88">
                  <c:v>37.229999999999997</c:v>
                </c:pt>
                <c:pt idx="89">
                  <c:v>37.340000000000003</c:v>
                </c:pt>
                <c:pt idx="90">
                  <c:v>37.51</c:v>
                </c:pt>
                <c:pt idx="91">
                  <c:v>37.799999999999997</c:v>
                </c:pt>
                <c:pt idx="92">
                  <c:v>38.58</c:v>
                </c:pt>
                <c:pt idx="93">
                  <c:v>38.64</c:v>
                </c:pt>
                <c:pt idx="94">
                  <c:v>39.01</c:v>
                </c:pt>
                <c:pt idx="95">
                  <c:v>41.33</c:v>
                </c:pt>
                <c:pt idx="96">
                  <c:v>41.54</c:v>
                </c:pt>
                <c:pt idx="97">
                  <c:v>42.1</c:v>
                </c:pt>
                <c:pt idx="98">
                  <c:v>42.52</c:v>
                </c:pt>
                <c:pt idx="99">
                  <c:v>42.6</c:v>
                </c:pt>
                <c:pt idx="100">
                  <c:v>45.1</c:v>
                </c:pt>
                <c:pt idx="101">
                  <c:v>46.6</c:v>
                </c:pt>
                <c:pt idx="102">
                  <c:v>46.7</c:v>
                </c:pt>
                <c:pt idx="103">
                  <c:v>47.98</c:v>
                </c:pt>
                <c:pt idx="104">
                  <c:v>48.04</c:v>
                </c:pt>
                <c:pt idx="105">
                  <c:v>49.42</c:v>
                </c:pt>
                <c:pt idx="106">
                  <c:v>49.47</c:v>
                </c:pt>
                <c:pt idx="107">
                  <c:v>49.49</c:v>
                </c:pt>
                <c:pt idx="108">
                  <c:v>49.58</c:v>
                </c:pt>
                <c:pt idx="109">
                  <c:v>49.74</c:v>
                </c:pt>
                <c:pt idx="110">
                  <c:v>50.47</c:v>
                </c:pt>
                <c:pt idx="111">
                  <c:v>50.57</c:v>
                </c:pt>
                <c:pt idx="112">
                  <c:v>51.64</c:v>
                </c:pt>
                <c:pt idx="113">
                  <c:v>51.82</c:v>
                </c:pt>
                <c:pt idx="114">
                  <c:v>52.34</c:v>
                </c:pt>
                <c:pt idx="115">
                  <c:v>53.32</c:v>
                </c:pt>
                <c:pt idx="116">
                  <c:v>53.32</c:v>
                </c:pt>
                <c:pt idx="117">
                  <c:v>53.83</c:v>
                </c:pt>
                <c:pt idx="118">
                  <c:v>54.04</c:v>
                </c:pt>
                <c:pt idx="119">
                  <c:v>54.08</c:v>
                </c:pt>
                <c:pt idx="120">
                  <c:v>54.24</c:v>
                </c:pt>
                <c:pt idx="121">
                  <c:v>54.73</c:v>
                </c:pt>
                <c:pt idx="122">
                  <c:v>54.8</c:v>
                </c:pt>
                <c:pt idx="123">
                  <c:v>55.4</c:v>
                </c:pt>
                <c:pt idx="124">
                  <c:v>55.41</c:v>
                </c:pt>
                <c:pt idx="125">
                  <c:v>58.54</c:v>
                </c:pt>
                <c:pt idx="126">
                  <c:v>59.13</c:v>
                </c:pt>
                <c:pt idx="127">
                  <c:v>59.16</c:v>
                </c:pt>
                <c:pt idx="128">
                  <c:v>60.68</c:v>
                </c:pt>
                <c:pt idx="129">
                  <c:v>61.05</c:v>
                </c:pt>
                <c:pt idx="130">
                  <c:v>62.27</c:v>
                </c:pt>
                <c:pt idx="131">
                  <c:v>62.29</c:v>
                </c:pt>
                <c:pt idx="132">
                  <c:v>62.81</c:v>
                </c:pt>
                <c:pt idx="133">
                  <c:v>64.31</c:v>
                </c:pt>
                <c:pt idx="134">
                  <c:v>64.52</c:v>
                </c:pt>
                <c:pt idx="135">
                  <c:v>66.7</c:v>
                </c:pt>
                <c:pt idx="136">
                  <c:v>67.319999999999993</c:v>
                </c:pt>
                <c:pt idx="137">
                  <c:v>67.69</c:v>
                </c:pt>
                <c:pt idx="138">
                  <c:v>68.260000000000005</c:v>
                </c:pt>
                <c:pt idx="139">
                  <c:v>69.06</c:v>
                </c:pt>
                <c:pt idx="140">
                  <c:v>70.12</c:v>
                </c:pt>
                <c:pt idx="141">
                  <c:v>70.75</c:v>
                </c:pt>
                <c:pt idx="142">
                  <c:v>71</c:v>
                </c:pt>
                <c:pt idx="143">
                  <c:v>71.34</c:v>
                </c:pt>
                <c:pt idx="144">
                  <c:v>72.09</c:v>
                </c:pt>
                <c:pt idx="145">
                  <c:v>73.62</c:v>
                </c:pt>
                <c:pt idx="146">
                  <c:v>74.47</c:v>
                </c:pt>
                <c:pt idx="147">
                  <c:v>74.72</c:v>
                </c:pt>
                <c:pt idx="148">
                  <c:v>75.59</c:v>
                </c:pt>
                <c:pt idx="149">
                  <c:v>76.88</c:v>
                </c:pt>
                <c:pt idx="150">
                  <c:v>77.260000000000005</c:v>
                </c:pt>
                <c:pt idx="151">
                  <c:v>77.709999999999994</c:v>
                </c:pt>
                <c:pt idx="152">
                  <c:v>77.790000000000006</c:v>
                </c:pt>
                <c:pt idx="153">
                  <c:v>78.59</c:v>
                </c:pt>
                <c:pt idx="154">
                  <c:v>78.87</c:v>
                </c:pt>
                <c:pt idx="155">
                  <c:v>80.5</c:v>
                </c:pt>
                <c:pt idx="156">
                  <c:v>80.7</c:v>
                </c:pt>
                <c:pt idx="157">
                  <c:v>81.78</c:v>
                </c:pt>
                <c:pt idx="158">
                  <c:v>81.97</c:v>
                </c:pt>
                <c:pt idx="159">
                  <c:v>83.01</c:v>
                </c:pt>
                <c:pt idx="160">
                  <c:v>83.03</c:v>
                </c:pt>
                <c:pt idx="161">
                  <c:v>83.85</c:v>
                </c:pt>
                <c:pt idx="162">
                  <c:v>84.87</c:v>
                </c:pt>
                <c:pt idx="163">
                  <c:v>85.13</c:v>
                </c:pt>
                <c:pt idx="164">
                  <c:v>85.52</c:v>
                </c:pt>
                <c:pt idx="165">
                  <c:v>86.81</c:v>
                </c:pt>
                <c:pt idx="166">
                  <c:v>86.94</c:v>
                </c:pt>
                <c:pt idx="167">
                  <c:v>88.63</c:v>
                </c:pt>
                <c:pt idx="168">
                  <c:v>88.73</c:v>
                </c:pt>
                <c:pt idx="169">
                  <c:v>90.11</c:v>
                </c:pt>
                <c:pt idx="170">
                  <c:v>90.23</c:v>
                </c:pt>
                <c:pt idx="171">
                  <c:v>90.58</c:v>
                </c:pt>
                <c:pt idx="172">
                  <c:v>91.39</c:v>
                </c:pt>
                <c:pt idx="173">
                  <c:v>91.68</c:v>
                </c:pt>
                <c:pt idx="174">
                  <c:v>91.85</c:v>
                </c:pt>
                <c:pt idx="175">
                  <c:v>92.55</c:v>
                </c:pt>
                <c:pt idx="176">
                  <c:v>93.36</c:v>
                </c:pt>
                <c:pt idx="177">
                  <c:v>94.38</c:v>
                </c:pt>
                <c:pt idx="178">
                  <c:v>95.26</c:v>
                </c:pt>
                <c:pt idx="179">
                  <c:v>96.7</c:v>
                </c:pt>
                <c:pt idx="180">
                  <c:v>97.14</c:v>
                </c:pt>
                <c:pt idx="181">
                  <c:v>97.22</c:v>
                </c:pt>
                <c:pt idx="182">
                  <c:v>97.61</c:v>
                </c:pt>
                <c:pt idx="183">
                  <c:v>98.77</c:v>
                </c:pt>
                <c:pt idx="184">
                  <c:v>98.99</c:v>
                </c:pt>
                <c:pt idx="185">
                  <c:v>99.09</c:v>
                </c:pt>
                <c:pt idx="186">
                  <c:v>99.46</c:v>
                </c:pt>
                <c:pt idx="187">
                  <c:v>100.25</c:v>
                </c:pt>
                <c:pt idx="188">
                  <c:v>100.55</c:v>
                </c:pt>
                <c:pt idx="189">
                  <c:v>101</c:v>
                </c:pt>
                <c:pt idx="190">
                  <c:v>101.45</c:v>
                </c:pt>
                <c:pt idx="191">
                  <c:v>101.5</c:v>
                </c:pt>
                <c:pt idx="192">
                  <c:v>101.9</c:v>
                </c:pt>
                <c:pt idx="193">
                  <c:v>102.11</c:v>
                </c:pt>
                <c:pt idx="194">
                  <c:v>102.21</c:v>
                </c:pt>
                <c:pt idx="195">
                  <c:v>104.08</c:v>
                </c:pt>
                <c:pt idx="196">
                  <c:v>105.03</c:v>
                </c:pt>
                <c:pt idx="197">
                  <c:v>105.62</c:v>
                </c:pt>
                <c:pt idx="198">
                  <c:v>105.7</c:v>
                </c:pt>
                <c:pt idx="199">
                  <c:v>106.32</c:v>
                </c:pt>
                <c:pt idx="200">
                  <c:v>106.52</c:v>
                </c:pt>
                <c:pt idx="201">
                  <c:v>106.88</c:v>
                </c:pt>
                <c:pt idx="202">
                  <c:v>107.21</c:v>
                </c:pt>
                <c:pt idx="203">
                  <c:v>107.9</c:v>
                </c:pt>
                <c:pt idx="204">
                  <c:v>108.19</c:v>
                </c:pt>
                <c:pt idx="205">
                  <c:v>108.69</c:v>
                </c:pt>
                <c:pt idx="206">
                  <c:v>108.82</c:v>
                </c:pt>
                <c:pt idx="207">
                  <c:v>108.83</c:v>
                </c:pt>
                <c:pt idx="208">
                  <c:v>109.35</c:v>
                </c:pt>
                <c:pt idx="209">
                  <c:v>109.63</c:v>
                </c:pt>
                <c:pt idx="210">
                  <c:v>109.78</c:v>
                </c:pt>
                <c:pt idx="211">
                  <c:v>110.27</c:v>
                </c:pt>
                <c:pt idx="212">
                  <c:v>110.56</c:v>
                </c:pt>
                <c:pt idx="213">
                  <c:v>111.19</c:v>
                </c:pt>
                <c:pt idx="214">
                  <c:v>111.65</c:v>
                </c:pt>
                <c:pt idx="215">
                  <c:v>112.12</c:v>
                </c:pt>
                <c:pt idx="216">
                  <c:v>112.45</c:v>
                </c:pt>
                <c:pt idx="217">
                  <c:v>112.55</c:v>
                </c:pt>
                <c:pt idx="218">
                  <c:v>113.19</c:v>
                </c:pt>
                <c:pt idx="219">
                  <c:v>113.94</c:v>
                </c:pt>
                <c:pt idx="220">
                  <c:v>114.08</c:v>
                </c:pt>
                <c:pt idx="221">
                  <c:v>114.1</c:v>
                </c:pt>
                <c:pt idx="222">
                  <c:v>115.28</c:v>
                </c:pt>
                <c:pt idx="223">
                  <c:v>115.68</c:v>
                </c:pt>
                <c:pt idx="224">
                  <c:v>115.7</c:v>
                </c:pt>
                <c:pt idx="225">
                  <c:v>115.76</c:v>
                </c:pt>
                <c:pt idx="226">
                  <c:v>115.89</c:v>
                </c:pt>
                <c:pt idx="227">
                  <c:v>116.7</c:v>
                </c:pt>
                <c:pt idx="228">
                  <c:v>117.79</c:v>
                </c:pt>
                <c:pt idx="229">
                  <c:v>117.92</c:v>
                </c:pt>
                <c:pt idx="230">
                  <c:v>118.88</c:v>
                </c:pt>
                <c:pt idx="231">
                  <c:v>119.34</c:v>
                </c:pt>
                <c:pt idx="232">
                  <c:v>120.01</c:v>
                </c:pt>
                <c:pt idx="233">
                  <c:v>120.38</c:v>
                </c:pt>
                <c:pt idx="234">
                  <c:v>120.69</c:v>
                </c:pt>
                <c:pt idx="235">
                  <c:v>121.48</c:v>
                </c:pt>
                <c:pt idx="236">
                  <c:v>122.18</c:v>
                </c:pt>
                <c:pt idx="237">
                  <c:v>122.25</c:v>
                </c:pt>
                <c:pt idx="238">
                  <c:v>122.28</c:v>
                </c:pt>
                <c:pt idx="239">
                  <c:v>122.87</c:v>
                </c:pt>
                <c:pt idx="240">
                  <c:v>123.68</c:v>
                </c:pt>
                <c:pt idx="241">
                  <c:v>124.09</c:v>
                </c:pt>
                <c:pt idx="242">
                  <c:v>124.98</c:v>
                </c:pt>
                <c:pt idx="243">
                  <c:v>125.74</c:v>
                </c:pt>
                <c:pt idx="244">
                  <c:v>126.02</c:v>
                </c:pt>
                <c:pt idx="245">
                  <c:v>126.1</c:v>
                </c:pt>
                <c:pt idx="246">
                  <c:v>126.47</c:v>
                </c:pt>
                <c:pt idx="247">
                  <c:v>126.97</c:v>
                </c:pt>
                <c:pt idx="248">
                  <c:v>127.32</c:v>
                </c:pt>
                <c:pt idx="249">
                  <c:v>127.36</c:v>
                </c:pt>
                <c:pt idx="250">
                  <c:v>128.24</c:v>
                </c:pt>
                <c:pt idx="251">
                  <c:v>128.28</c:v>
                </c:pt>
                <c:pt idx="252">
                  <c:v>128.31</c:v>
                </c:pt>
                <c:pt idx="253">
                  <c:v>128.46</c:v>
                </c:pt>
                <c:pt idx="254">
                  <c:v>128.63999999999999</c:v>
                </c:pt>
                <c:pt idx="255">
                  <c:v>129.02000000000001</c:v>
                </c:pt>
                <c:pt idx="256">
                  <c:v>129.79</c:v>
                </c:pt>
                <c:pt idx="257">
                  <c:v>130.01</c:v>
                </c:pt>
                <c:pt idx="258">
                  <c:v>130.82</c:v>
                </c:pt>
                <c:pt idx="259">
                  <c:v>131.41999999999999</c:v>
                </c:pt>
                <c:pt idx="260">
                  <c:v>132.03</c:v>
                </c:pt>
                <c:pt idx="261">
                  <c:v>132.96</c:v>
                </c:pt>
                <c:pt idx="262">
                  <c:v>133.25</c:v>
                </c:pt>
                <c:pt idx="263">
                  <c:v>133.6</c:v>
                </c:pt>
                <c:pt idx="264">
                  <c:v>133.63</c:v>
                </c:pt>
                <c:pt idx="265">
                  <c:v>133.93</c:v>
                </c:pt>
                <c:pt idx="266">
                  <c:v>135.1</c:v>
                </c:pt>
                <c:pt idx="267">
                  <c:v>136.16999999999999</c:v>
                </c:pt>
                <c:pt idx="268">
                  <c:v>136.52000000000001</c:v>
                </c:pt>
                <c:pt idx="269">
                  <c:v>136.68</c:v>
                </c:pt>
                <c:pt idx="270">
                  <c:v>137.28</c:v>
                </c:pt>
                <c:pt idx="271">
                  <c:v>137.32</c:v>
                </c:pt>
                <c:pt idx="272">
                  <c:v>137.47999999999999</c:v>
                </c:pt>
                <c:pt idx="273">
                  <c:v>138.13</c:v>
                </c:pt>
                <c:pt idx="274">
                  <c:v>138.47</c:v>
                </c:pt>
                <c:pt idx="275">
                  <c:v>139.54</c:v>
                </c:pt>
                <c:pt idx="276">
                  <c:v>139.97</c:v>
                </c:pt>
                <c:pt idx="277">
                  <c:v>140.69</c:v>
                </c:pt>
                <c:pt idx="278">
                  <c:v>140.69</c:v>
                </c:pt>
                <c:pt idx="279">
                  <c:v>140.80000000000001</c:v>
                </c:pt>
                <c:pt idx="280">
                  <c:v>141.13</c:v>
                </c:pt>
                <c:pt idx="281">
                  <c:v>141.26</c:v>
                </c:pt>
                <c:pt idx="282">
                  <c:v>141.62</c:v>
                </c:pt>
                <c:pt idx="283">
                  <c:v>141.91999999999999</c:v>
                </c:pt>
                <c:pt idx="284">
                  <c:v>142.76</c:v>
                </c:pt>
                <c:pt idx="285">
                  <c:v>142.96</c:v>
                </c:pt>
                <c:pt idx="286">
                  <c:v>143.15</c:v>
                </c:pt>
                <c:pt idx="287">
                  <c:v>144.49</c:v>
                </c:pt>
                <c:pt idx="288">
                  <c:v>144.65</c:v>
                </c:pt>
                <c:pt idx="289">
                  <c:v>144.66999999999999</c:v>
                </c:pt>
                <c:pt idx="290">
                  <c:v>144.93</c:v>
                </c:pt>
                <c:pt idx="291">
                  <c:v>145.08000000000001</c:v>
                </c:pt>
                <c:pt idx="292">
                  <c:v>145.41</c:v>
                </c:pt>
                <c:pt idx="293">
                  <c:v>145.5</c:v>
                </c:pt>
                <c:pt idx="294">
                  <c:v>145.66</c:v>
                </c:pt>
                <c:pt idx="295">
                  <c:v>145.69999999999999</c:v>
                </c:pt>
                <c:pt idx="296">
                  <c:v>145.76</c:v>
                </c:pt>
                <c:pt idx="297">
                  <c:v>145.83000000000001</c:v>
                </c:pt>
                <c:pt idx="298">
                  <c:v>146.04</c:v>
                </c:pt>
                <c:pt idx="299">
                  <c:v>146.96</c:v>
                </c:pt>
                <c:pt idx="300">
                  <c:v>147.71</c:v>
                </c:pt>
                <c:pt idx="301">
                  <c:v>147.93</c:v>
                </c:pt>
                <c:pt idx="302">
                  <c:v>148.05000000000001</c:v>
                </c:pt>
                <c:pt idx="303">
                  <c:v>148.29</c:v>
                </c:pt>
                <c:pt idx="304">
                  <c:v>148.74</c:v>
                </c:pt>
                <c:pt idx="305">
                  <c:v>149.04</c:v>
                </c:pt>
                <c:pt idx="306">
                  <c:v>149.51</c:v>
                </c:pt>
                <c:pt idx="307">
                  <c:v>149.72</c:v>
                </c:pt>
                <c:pt idx="308">
                  <c:v>149.84</c:v>
                </c:pt>
                <c:pt idx="309">
                  <c:v>150.47</c:v>
                </c:pt>
                <c:pt idx="310">
                  <c:v>150.66</c:v>
                </c:pt>
                <c:pt idx="311">
                  <c:v>150.80000000000001</c:v>
                </c:pt>
                <c:pt idx="312">
                  <c:v>151.34</c:v>
                </c:pt>
                <c:pt idx="313">
                  <c:v>151.94</c:v>
                </c:pt>
                <c:pt idx="314">
                  <c:v>153.22</c:v>
                </c:pt>
                <c:pt idx="315">
                  <c:v>153.25</c:v>
                </c:pt>
                <c:pt idx="316">
                  <c:v>153.99</c:v>
                </c:pt>
                <c:pt idx="317">
                  <c:v>154.41</c:v>
                </c:pt>
                <c:pt idx="318">
                  <c:v>155.11000000000001</c:v>
                </c:pt>
                <c:pt idx="319">
                  <c:v>155.57</c:v>
                </c:pt>
                <c:pt idx="320">
                  <c:v>156.11000000000001</c:v>
                </c:pt>
                <c:pt idx="321">
                  <c:v>156.54</c:v>
                </c:pt>
                <c:pt idx="322">
                  <c:v>156.63999999999999</c:v>
                </c:pt>
                <c:pt idx="323">
                  <c:v>156.74</c:v>
                </c:pt>
                <c:pt idx="324">
                  <c:v>157.16</c:v>
                </c:pt>
                <c:pt idx="325">
                  <c:v>157.41999999999999</c:v>
                </c:pt>
                <c:pt idx="326">
                  <c:v>157.76</c:v>
                </c:pt>
                <c:pt idx="327">
                  <c:v>157.91</c:v>
                </c:pt>
                <c:pt idx="328">
                  <c:v>158.26</c:v>
                </c:pt>
                <c:pt idx="329">
                  <c:v>158.71</c:v>
                </c:pt>
                <c:pt idx="330">
                  <c:v>159.09</c:v>
                </c:pt>
                <c:pt idx="331">
                  <c:v>159.66</c:v>
                </c:pt>
                <c:pt idx="332">
                  <c:v>160.16</c:v>
                </c:pt>
                <c:pt idx="333">
                  <c:v>160.43</c:v>
                </c:pt>
                <c:pt idx="334">
                  <c:v>160.47</c:v>
                </c:pt>
                <c:pt idx="335">
                  <c:v>161.35</c:v>
                </c:pt>
                <c:pt idx="336">
                  <c:v>161.84</c:v>
                </c:pt>
                <c:pt idx="337">
                  <c:v>161.93</c:v>
                </c:pt>
                <c:pt idx="338">
                  <c:v>162.75</c:v>
                </c:pt>
                <c:pt idx="339">
                  <c:v>162.96</c:v>
                </c:pt>
                <c:pt idx="340">
                  <c:v>163.13999999999999</c:v>
                </c:pt>
                <c:pt idx="341">
                  <c:v>164.14</c:v>
                </c:pt>
                <c:pt idx="342">
                  <c:v>164.2</c:v>
                </c:pt>
                <c:pt idx="343">
                  <c:v>164.25</c:v>
                </c:pt>
                <c:pt idx="344">
                  <c:v>164.36</c:v>
                </c:pt>
                <c:pt idx="345">
                  <c:v>164.66</c:v>
                </c:pt>
                <c:pt idx="346">
                  <c:v>164.84</c:v>
                </c:pt>
                <c:pt idx="347">
                  <c:v>164.97</c:v>
                </c:pt>
                <c:pt idx="348">
                  <c:v>165.33</c:v>
                </c:pt>
                <c:pt idx="349">
                  <c:v>165.92</c:v>
                </c:pt>
                <c:pt idx="350">
                  <c:v>166.46</c:v>
                </c:pt>
                <c:pt idx="351">
                  <c:v>166.51</c:v>
                </c:pt>
                <c:pt idx="352">
                  <c:v>167.87</c:v>
                </c:pt>
                <c:pt idx="353">
                  <c:v>167.9</c:v>
                </c:pt>
                <c:pt idx="354">
                  <c:v>168.27</c:v>
                </c:pt>
                <c:pt idx="355">
                  <c:v>168.94</c:v>
                </c:pt>
                <c:pt idx="356">
                  <c:v>169.42</c:v>
                </c:pt>
                <c:pt idx="357">
                  <c:v>169.83</c:v>
                </c:pt>
                <c:pt idx="358">
                  <c:v>170.1</c:v>
                </c:pt>
                <c:pt idx="359">
                  <c:v>170.55</c:v>
                </c:pt>
                <c:pt idx="360">
                  <c:v>171.16</c:v>
                </c:pt>
                <c:pt idx="361">
                  <c:v>171.67</c:v>
                </c:pt>
                <c:pt idx="362">
                  <c:v>172.49</c:v>
                </c:pt>
                <c:pt idx="363">
                  <c:v>173.31</c:v>
                </c:pt>
                <c:pt idx="364">
                  <c:v>173.76</c:v>
                </c:pt>
                <c:pt idx="365">
                  <c:v>173.81</c:v>
                </c:pt>
                <c:pt idx="366">
                  <c:v>174.52</c:v>
                </c:pt>
                <c:pt idx="367">
                  <c:v>175.35</c:v>
                </c:pt>
                <c:pt idx="368">
                  <c:v>177.33</c:v>
                </c:pt>
                <c:pt idx="369">
                  <c:v>178.18</c:v>
                </c:pt>
                <c:pt idx="370">
                  <c:v>178.72</c:v>
                </c:pt>
                <c:pt idx="371">
                  <c:v>179.48</c:v>
                </c:pt>
                <c:pt idx="372">
                  <c:v>180.8</c:v>
                </c:pt>
                <c:pt idx="373">
                  <c:v>181.51</c:v>
                </c:pt>
                <c:pt idx="374">
                  <c:v>181.58</c:v>
                </c:pt>
                <c:pt idx="375">
                  <c:v>181.59</c:v>
                </c:pt>
                <c:pt idx="376">
                  <c:v>181.73</c:v>
                </c:pt>
                <c:pt idx="377">
                  <c:v>181.93</c:v>
                </c:pt>
                <c:pt idx="378">
                  <c:v>182.06</c:v>
                </c:pt>
                <c:pt idx="379">
                  <c:v>182.23</c:v>
                </c:pt>
                <c:pt idx="380">
                  <c:v>182.4</c:v>
                </c:pt>
                <c:pt idx="381">
                  <c:v>182.65</c:v>
                </c:pt>
                <c:pt idx="382">
                  <c:v>182.77</c:v>
                </c:pt>
                <c:pt idx="383">
                  <c:v>183.12</c:v>
                </c:pt>
                <c:pt idx="384">
                  <c:v>184.1</c:v>
                </c:pt>
                <c:pt idx="385">
                  <c:v>184.84</c:v>
                </c:pt>
                <c:pt idx="386">
                  <c:v>185.07</c:v>
                </c:pt>
                <c:pt idx="387">
                  <c:v>185.17</c:v>
                </c:pt>
                <c:pt idx="388">
                  <c:v>185.24</c:v>
                </c:pt>
                <c:pt idx="389">
                  <c:v>185.78</c:v>
                </c:pt>
                <c:pt idx="390">
                  <c:v>186.07</c:v>
                </c:pt>
                <c:pt idx="391">
                  <c:v>186.26</c:v>
                </c:pt>
                <c:pt idx="392">
                  <c:v>186.64</c:v>
                </c:pt>
                <c:pt idx="393">
                  <c:v>186.97</c:v>
                </c:pt>
                <c:pt idx="394">
                  <c:v>187.35</c:v>
                </c:pt>
                <c:pt idx="395">
                  <c:v>187.4</c:v>
                </c:pt>
                <c:pt idx="396">
                  <c:v>188.98</c:v>
                </c:pt>
                <c:pt idx="397">
                  <c:v>189.19</c:v>
                </c:pt>
                <c:pt idx="398">
                  <c:v>189.27</c:v>
                </c:pt>
                <c:pt idx="399">
                  <c:v>189.46</c:v>
                </c:pt>
                <c:pt idx="400">
                  <c:v>189.65</c:v>
                </c:pt>
                <c:pt idx="401">
                  <c:v>190.23</c:v>
                </c:pt>
                <c:pt idx="402">
                  <c:v>190.72</c:v>
                </c:pt>
                <c:pt idx="403">
                  <c:v>190.84</c:v>
                </c:pt>
                <c:pt idx="404">
                  <c:v>191.52</c:v>
                </c:pt>
                <c:pt idx="405">
                  <c:v>192.02</c:v>
                </c:pt>
                <c:pt idx="406">
                  <c:v>192.25</c:v>
                </c:pt>
                <c:pt idx="407">
                  <c:v>193.45</c:v>
                </c:pt>
                <c:pt idx="408">
                  <c:v>194.48</c:v>
                </c:pt>
                <c:pt idx="409">
                  <c:v>194.67</c:v>
                </c:pt>
                <c:pt idx="410">
                  <c:v>195.41</c:v>
                </c:pt>
                <c:pt idx="411">
                  <c:v>195.83</c:v>
                </c:pt>
                <c:pt idx="412">
                  <c:v>196.94</c:v>
                </c:pt>
                <c:pt idx="413">
                  <c:v>197.57</c:v>
                </c:pt>
                <c:pt idx="414">
                  <c:v>197.97</c:v>
                </c:pt>
                <c:pt idx="415">
                  <c:v>198.21</c:v>
                </c:pt>
                <c:pt idx="416">
                  <c:v>199.89</c:v>
                </c:pt>
                <c:pt idx="417">
                  <c:v>200.65</c:v>
                </c:pt>
                <c:pt idx="418">
                  <c:v>201.35</c:v>
                </c:pt>
                <c:pt idx="419">
                  <c:v>202.22</c:v>
                </c:pt>
                <c:pt idx="420">
                  <c:v>202.46</c:v>
                </c:pt>
                <c:pt idx="421">
                  <c:v>203.67</c:v>
                </c:pt>
                <c:pt idx="422">
                  <c:v>206.53</c:v>
                </c:pt>
                <c:pt idx="423">
                  <c:v>206.95</c:v>
                </c:pt>
                <c:pt idx="424">
                  <c:v>207.33</c:v>
                </c:pt>
                <c:pt idx="425">
                  <c:v>208.01</c:v>
                </c:pt>
                <c:pt idx="426">
                  <c:v>208.04</c:v>
                </c:pt>
                <c:pt idx="427">
                  <c:v>208.78</c:v>
                </c:pt>
                <c:pt idx="428">
                  <c:v>208.89</c:v>
                </c:pt>
                <c:pt idx="429">
                  <c:v>209.33</c:v>
                </c:pt>
                <c:pt idx="430">
                  <c:v>209.58</c:v>
                </c:pt>
                <c:pt idx="431">
                  <c:v>210.22</c:v>
                </c:pt>
                <c:pt idx="432">
                  <c:v>210.23</c:v>
                </c:pt>
                <c:pt idx="433">
                  <c:v>210.45</c:v>
                </c:pt>
                <c:pt idx="435">
                  <c:v>211.18</c:v>
                </c:pt>
                <c:pt idx="436">
                  <c:v>211.22</c:v>
                </c:pt>
                <c:pt idx="437">
                  <c:v>211.45</c:v>
                </c:pt>
                <c:pt idx="438">
                  <c:v>211.73</c:v>
                </c:pt>
                <c:pt idx="439">
                  <c:v>211.84</c:v>
                </c:pt>
                <c:pt idx="440">
                  <c:v>212.09</c:v>
                </c:pt>
                <c:pt idx="441">
                  <c:v>213.17</c:v>
                </c:pt>
                <c:pt idx="442">
                  <c:v>214.6</c:v>
                </c:pt>
                <c:pt idx="443">
                  <c:v>214.79</c:v>
                </c:pt>
                <c:pt idx="444">
                  <c:v>214.83</c:v>
                </c:pt>
                <c:pt idx="445">
                  <c:v>215.25</c:v>
                </c:pt>
                <c:pt idx="446">
                  <c:v>215.59</c:v>
                </c:pt>
                <c:pt idx="447">
                  <c:v>216.1</c:v>
                </c:pt>
                <c:pt idx="448">
                  <c:v>216.22</c:v>
                </c:pt>
                <c:pt idx="449">
                  <c:v>216.63</c:v>
                </c:pt>
                <c:pt idx="450">
                  <c:v>216.81</c:v>
                </c:pt>
                <c:pt idx="451">
                  <c:v>217.33</c:v>
                </c:pt>
                <c:pt idx="452">
                  <c:v>218.01</c:v>
                </c:pt>
                <c:pt idx="453">
                  <c:v>218.62</c:v>
                </c:pt>
                <c:pt idx="454">
                  <c:v>218.76</c:v>
                </c:pt>
                <c:pt idx="455">
                  <c:v>219.04</c:v>
                </c:pt>
                <c:pt idx="456">
                  <c:v>219.28</c:v>
                </c:pt>
                <c:pt idx="457">
                  <c:v>219.5</c:v>
                </c:pt>
                <c:pt idx="458">
                  <c:v>220.52</c:v>
                </c:pt>
                <c:pt idx="459">
                  <c:v>220.82</c:v>
                </c:pt>
                <c:pt idx="460">
                  <c:v>221.95</c:v>
                </c:pt>
                <c:pt idx="461">
                  <c:v>222.16</c:v>
                </c:pt>
                <c:pt idx="462">
                  <c:v>222.69</c:v>
                </c:pt>
                <c:pt idx="463">
                  <c:v>222.77</c:v>
                </c:pt>
                <c:pt idx="464">
                  <c:v>223.01</c:v>
                </c:pt>
                <c:pt idx="465">
                  <c:v>224.04</c:v>
                </c:pt>
                <c:pt idx="466">
                  <c:v>224.19</c:v>
                </c:pt>
                <c:pt idx="467">
                  <c:v>224.44</c:v>
                </c:pt>
                <c:pt idx="468">
                  <c:v>225.42</c:v>
                </c:pt>
                <c:pt idx="469">
                  <c:v>225.75</c:v>
                </c:pt>
                <c:pt idx="470">
                  <c:v>226.16</c:v>
                </c:pt>
                <c:pt idx="471">
                  <c:v>226.88</c:v>
                </c:pt>
                <c:pt idx="472">
                  <c:v>226.96</c:v>
                </c:pt>
                <c:pt idx="473">
                  <c:v>226.96</c:v>
                </c:pt>
                <c:pt idx="474">
                  <c:v>227.21</c:v>
                </c:pt>
                <c:pt idx="475">
                  <c:v>227.38</c:v>
                </c:pt>
                <c:pt idx="476">
                  <c:v>227.65</c:v>
                </c:pt>
                <c:pt idx="477">
                  <c:v>228.07</c:v>
                </c:pt>
                <c:pt idx="478">
                  <c:v>228.77</c:v>
                </c:pt>
                <c:pt idx="479">
                  <c:v>228.9</c:v>
                </c:pt>
                <c:pt idx="480">
                  <c:v>229.28</c:v>
                </c:pt>
                <c:pt idx="481">
                  <c:v>230.1</c:v>
                </c:pt>
                <c:pt idx="482">
                  <c:v>230.6</c:v>
                </c:pt>
                <c:pt idx="483">
                  <c:v>230.89</c:v>
                </c:pt>
                <c:pt idx="484">
                  <c:v>231.32</c:v>
                </c:pt>
                <c:pt idx="485">
                  <c:v>231.46</c:v>
                </c:pt>
                <c:pt idx="486">
                  <c:v>231.89</c:v>
                </c:pt>
                <c:pt idx="487">
                  <c:v>232.06</c:v>
                </c:pt>
                <c:pt idx="488">
                  <c:v>234.02</c:v>
                </c:pt>
                <c:pt idx="489">
                  <c:v>234.07</c:v>
                </c:pt>
                <c:pt idx="490">
                  <c:v>234.34</c:v>
                </c:pt>
                <c:pt idx="491">
                  <c:v>234.6</c:v>
                </c:pt>
                <c:pt idx="492">
                  <c:v>235.56</c:v>
                </c:pt>
                <c:pt idx="493">
                  <c:v>236.51</c:v>
                </c:pt>
                <c:pt idx="494">
                  <c:v>237.01</c:v>
                </c:pt>
                <c:pt idx="495">
                  <c:v>237.5</c:v>
                </c:pt>
                <c:pt idx="496">
                  <c:v>238.23</c:v>
                </c:pt>
                <c:pt idx="497">
                  <c:v>238.97</c:v>
                </c:pt>
                <c:pt idx="498">
                  <c:v>239.91</c:v>
                </c:pt>
                <c:pt idx="499">
                  <c:v>240.18</c:v>
                </c:pt>
                <c:pt idx="500">
                  <c:v>241.39</c:v>
                </c:pt>
                <c:pt idx="501">
                  <c:v>243.14</c:v>
                </c:pt>
                <c:pt idx="502">
                  <c:v>243.9</c:v>
                </c:pt>
                <c:pt idx="503">
                  <c:v>244.33</c:v>
                </c:pt>
                <c:pt idx="504">
                  <c:v>244.49</c:v>
                </c:pt>
                <c:pt idx="505">
                  <c:v>245.11</c:v>
                </c:pt>
                <c:pt idx="506">
                  <c:v>245.28</c:v>
                </c:pt>
                <c:pt idx="507">
                  <c:v>245.6</c:v>
                </c:pt>
                <c:pt idx="508">
                  <c:v>245.61</c:v>
                </c:pt>
                <c:pt idx="509">
                  <c:v>246.3</c:v>
                </c:pt>
                <c:pt idx="510">
                  <c:v>246.41</c:v>
                </c:pt>
                <c:pt idx="511">
                  <c:v>246.42</c:v>
                </c:pt>
                <c:pt idx="512">
                  <c:v>246.5</c:v>
                </c:pt>
                <c:pt idx="513">
                  <c:v>246.51</c:v>
                </c:pt>
                <c:pt idx="515">
                  <c:v>246.55</c:v>
                </c:pt>
                <c:pt idx="516">
                  <c:v>246.57</c:v>
                </c:pt>
                <c:pt idx="517">
                  <c:v>246.61</c:v>
                </c:pt>
                <c:pt idx="518">
                  <c:v>246.61</c:v>
                </c:pt>
                <c:pt idx="519">
                  <c:v>246.64</c:v>
                </c:pt>
                <c:pt idx="520">
                  <c:v>246.64</c:v>
                </c:pt>
                <c:pt idx="521">
                  <c:v>246.73</c:v>
                </c:pt>
                <c:pt idx="522">
                  <c:v>246.82</c:v>
                </c:pt>
                <c:pt idx="523">
                  <c:v>246.83</c:v>
                </c:pt>
                <c:pt idx="524">
                  <c:v>246.91</c:v>
                </c:pt>
                <c:pt idx="525">
                  <c:v>247.18</c:v>
                </c:pt>
                <c:pt idx="526">
                  <c:v>247.2</c:v>
                </c:pt>
                <c:pt idx="527">
                  <c:v>247.4</c:v>
                </c:pt>
                <c:pt idx="528">
                  <c:v>247.5</c:v>
                </c:pt>
                <c:pt idx="529">
                  <c:v>247.6</c:v>
                </c:pt>
                <c:pt idx="530">
                  <c:v>247.68</c:v>
                </c:pt>
                <c:pt idx="531">
                  <c:v>247.75</c:v>
                </c:pt>
                <c:pt idx="532">
                  <c:v>247.8</c:v>
                </c:pt>
                <c:pt idx="533">
                  <c:v>248.15</c:v>
                </c:pt>
                <c:pt idx="534">
                  <c:v>248.22</c:v>
                </c:pt>
                <c:pt idx="535">
                  <c:v>248.5</c:v>
                </c:pt>
                <c:pt idx="536">
                  <c:v>248.51</c:v>
                </c:pt>
                <c:pt idx="537">
                  <c:v>248.52</c:v>
                </c:pt>
                <c:pt idx="538">
                  <c:v>248.67</c:v>
                </c:pt>
                <c:pt idx="539">
                  <c:v>248.87</c:v>
                </c:pt>
                <c:pt idx="540">
                  <c:v>248.91</c:v>
                </c:pt>
                <c:pt idx="541">
                  <c:v>248.92</c:v>
                </c:pt>
                <c:pt idx="542">
                  <c:v>249.01</c:v>
                </c:pt>
                <c:pt idx="543">
                  <c:v>249.1</c:v>
                </c:pt>
                <c:pt idx="544">
                  <c:v>249.17</c:v>
                </c:pt>
                <c:pt idx="545">
                  <c:v>249.19</c:v>
                </c:pt>
                <c:pt idx="546">
                  <c:v>249.27</c:v>
                </c:pt>
                <c:pt idx="547">
                  <c:v>249.28</c:v>
                </c:pt>
                <c:pt idx="548">
                  <c:v>249.35</c:v>
                </c:pt>
                <c:pt idx="549">
                  <c:v>249.37</c:v>
                </c:pt>
                <c:pt idx="550">
                  <c:v>249.4</c:v>
                </c:pt>
                <c:pt idx="551">
                  <c:v>249.49</c:v>
                </c:pt>
                <c:pt idx="552">
                  <c:v>249.5</c:v>
                </c:pt>
                <c:pt idx="553">
                  <c:v>249.56</c:v>
                </c:pt>
                <c:pt idx="554">
                  <c:v>249.62</c:v>
                </c:pt>
                <c:pt idx="555">
                  <c:v>249.65</c:v>
                </c:pt>
                <c:pt idx="556">
                  <c:v>249.69</c:v>
                </c:pt>
                <c:pt idx="557">
                  <c:v>249.83</c:v>
                </c:pt>
                <c:pt idx="558">
                  <c:v>250.02</c:v>
                </c:pt>
                <c:pt idx="559">
                  <c:v>250.06</c:v>
                </c:pt>
                <c:pt idx="560">
                  <c:v>250.07</c:v>
                </c:pt>
                <c:pt idx="561">
                  <c:v>250.09</c:v>
                </c:pt>
                <c:pt idx="562">
                  <c:v>250.31</c:v>
                </c:pt>
                <c:pt idx="563">
                  <c:v>250.35</c:v>
                </c:pt>
                <c:pt idx="564">
                  <c:v>250.62</c:v>
                </c:pt>
                <c:pt idx="565">
                  <c:v>250.66</c:v>
                </c:pt>
                <c:pt idx="566">
                  <c:v>250.8</c:v>
                </c:pt>
                <c:pt idx="567">
                  <c:v>250.99</c:v>
                </c:pt>
                <c:pt idx="568">
                  <c:v>251.08</c:v>
                </c:pt>
                <c:pt idx="569">
                  <c:v>251.13</c:v>
                </c:pt>
                <c:pt idx="570">
                  <c:v>251.18</c:v>
                </c:pt>
                <c:pt idx="571">
                  <c:v>251.31</c:v>
                </c:pt>
                <c:pt idx="572">
                  <c:v>251.38</c:v>
                </c:pt>
                <c:pt idx="573">
                  <c:v>251.42</c:v>
                </c:pt>
                <c:pt idx="574">
                  <c:v>251.48</c:v>
                </c:pt>
                <c:pt idx="575">
                  <c:v>251.49</c:v>
                </c:pt>
                <c:pt idx="576">
                  <c:v>251.53</c:v>
                </c:pt>
                <c:pt idx="577">
                  <c:v>251.57</c:v>
                </c:pt>
                <c:pt idx="578">
                  <c:v>251.59</c:v>
                </c:pt>
                <c:pt idx="579">
                  <c:v>251.63</c:v>
                </c:pt>
                <c:pt idx="580">
                  <c:v>251.64</c:v>
                </c:pt>
                <c:pt idx="581">
                  <c:v>251.67</c:v>
                </c:pt>
                <c:pt idx="582">
                  <c:v>251.79</c:v>
                </c:pt>
                <c:pt idx="583">
                  <c:v>251.85</c:v>
                </c:pt>
                <c:pt idx="584">
                  <c:v>251.85</c:v>
                </c:pt>
                <c:pt idx="585">
                  <c:v>252.23</c:v>
                </c:pt>
                <c:pt idx="586">
                  <c:v>252.24</c:v>
                </c:pt>
                <c:pt idx="587">
                  <c:v>252.29</c:v>
                </c:pt>
                <c:pt idx="588">
                  <c:v>252.29</c:v>
                </c:pt>
                <c:pt idx="589">
                  <c:v>252.48</c:v>
                </c:pt>
                <c:pt idx="590">
                  <c:v>252.49</c:v>
                </c:pt>
                <c:pt idx="591">
                  <c:v>252.5</c:v>
                </c:pt>
                <c:pt idx="592">
                  <c:v>252.53</c:v>
                </c:pt>
                <c:pt idx="593">
                  <c:v>252.54</c:v>
                </c:pt>
                <c:pt idx="594">
                  <c:v>252.55</c:v>
                </c:pt>
                <c:pt idx="595">
                  <c:v>252.68</c:v>
                </c:pt>
                <c:pt idx="596">
                  <c:v>252.7</c:v>
                </c:pt>
                <c:pt idx="597">
                  <c:v>252.7</c:v>
                </c:pt>
                <c:pt idx="598">
                  <c:v>252.76</c:v>
                </c:pt>
                <c:pt idx="599">
                  <c:v>252.85</c:v>
                </c:pt>
                <c:pt idx="600">
                  <c:v>252.95</c:v>
                </c:pt>
                <c:pt idx="601">
                  <c:v>252.98</c:v>
                </c:pt>
                <c:pt idx="602">
                  <c:v>252.98</c:v>
                </c:pt>
                <c:pt idx="603">
                  <c:v>253.1</c:v>
                </c:pt>
                <c:pt idx="604">
                  <c:v>253.21</c:v>
                </c:pt>
                <c:pt idx="605">
                  <c:v>253.24</c:v>
                </c:pt>
                <c:pt idx="606">
                  <c:v>253.25</c:v>
                </c:pt>
                <c:pt idx="607">
                  <c:v>253.28</c:v>
                </c:pt>
                <c:pt idx="608">
                  <c:v>253.38</c:v>
                </c:pt>
                <c:pt idx="609">
                  <c:v>253.48</c:v>
                </c:pt>
                <c:pt idx="610">
                  <c:v>253.49</c:v>
                </c:pt>
                <c:pt idx="611">
                  <c:v>253.59</c:v>
                </c:pt>
                <c:pt idx="612">
                  <c:v>253.6</c:v>
                </c:pt>
                <c:pt idx="613">
                  <c:v>253.8</c:v>
                </c:pt>
                <c:pt idx="614">
                  <c:v>253.87</c:v>
                </c:pt>
                <c:pt idx="615">
                  <c:v>253.91</c:v>
                </c:pt>
                <c:pt idx="616">
                  <c:v>253.93</c:v>
                </c:pt>
                <c:pt idx="617">
                  <c:v>253.97</c:v>
                </c:pt>
                <c:pt idx="618">
                  <c:v>254.08</c:v>
                </c:pt>
                <c:pt idx="619">
                  <c:v>254.11</c:v>
                </c:pt>
                <c:pt idx="620">
                  <c:v>254.2</c:v>
                </c:pt>
                <c:pt idx="621">
                  <c:v>254.23</c:v>
                </c:pt>
                <c:pt idx="622">
                  <c:v>254.24</c:v>
                </c:pt>
                <c:pt idx="623">
                  <c:v>254.33</c:v>
                </c:pt>
                <c:pt idx="624">
                  <c:v>254.35</c:v>
                </c:pt>
                <c:pt idx="625">
                  <c:v>254.41</c:v>
                </c:pt>
                <c:pt idx="626">
                  <c:v>254.44</c:v>
                </c:pt>
                <c:pt idx="627">
                  <c:v>254.5</c:v>
                </c:pt>
                <c:pt idx="628">
                  <c:v>254.51</c:v>
                </c:pt>
                <c:pt idx="629">
                  <c:v>254.56</c:v>
                </c:pt>
                <c:pt idx="630">
                  <c:v>254.59</c:v>
                </c:pt>
                <c:pt idx="631">
                  <c:v>254.65</c:v>
                </c:pt>
                <c:pt idx="632">
                  <c:v>254.66</c:v>
                </c:pt>
                <c:pt idx="633">
                  <c:v>254.76</c:v>
                </c:pt>
                <c:pt idx="634">
                  <c:v>254.9</c:v>
                </c:pt>
                <c:pt idx="635">
                  <c:v>255.25</c:v>
                </c:pt>
                <c:pt idx="636">
                  <c:v>255.34</c:v>
                </c:pt>
                <c:pt idx="637">
                  <c:v>255.36</c:v>
                </c:pt>
                <c:pt idx="638">
                  <c:v>255.36</c:v>
                </c:pt>
                <c:pt idx="639">
                  <c:v>255.47</c:v>
                </c:pt>
                <c:pt idx="640">
                  <c:v>255.52</c:v>
                </c:pt>
                <c:pt idx="641">
                  <c:v>255.58</c:v>
                </c:pt>
                <c:pt idx="642">
                  <c:v>255.6</c:v>
                </c:pt>
                <c:pt idx="643">
                  <c:v>255.62</c:v>
                </c:pt>
                <c:pt idx="644">
                  <c:v>255.63</c:v>
                </c:pt>
                <c:pt idx="645">
                  <c:v>255.69</c:v>
                </c:pt>
                <c:pt idx="646">
                  <c:v>255.74</c:v>
                </c:pt>
                <c:pt idx="647">
                  <c:v>255.76</c:v>
                </c:pt>
                <c:pt idx="648">
                  <c:v>255.84</c:v>
                </c:pt>
                <c:pt idx="649">
                  <c:v>255.84</c:v>
                </c:pt>
                <c:pt idx="650">
                  <c:v>255.99</c:v>
                </c:pt>
                <c:pt idx="651">
                  <c:v>256.06</c:v>
                </c:pt>
                <c:pt idx="652">
                  <c:v>256.10000000000002</c:v>
                </c:pt>
                <c:pt idx="653">
                  <c:v>256.17</c:v>
                </c:pt>
                <c:pt idx="654">
                  <c:v>256.19</c:v>
                </c:pt>
                <c:pt idx="655">
                  <c:v>256.22000000000003</c:v>
                </c:pt>
                <c:pt idx="656">
                  <c:v>256.52</c:v>
                </c:pt>
                <c:pt idx="657">
                  <c:v>256.52999999999997</c:v>
                </c:pt>
                <c:pt idx="658">
                  <c:v>256.74</c:v>
                </c:pt>
                <c:pt idx="659">
                  <c:v>256.87</c:v>
                </c:pt>
                <c:pt idx="660">
                  <c:v>256.88</c:v>
                </c:pt>
                <c:pt idx="661">
                  <c:v>256.92</c:v>
                </c:pt>
                <c:pt idx="662">
                  <c:v>257.02999999999997</c:v>
                </c:pt>
                <c:pt idx="663">
                  <c:v>257.07</c:v>
                </c:pt>
                <c:pt idx="664">
                  <c:v>257.18</c:v>
                </c:pt>
                <c:pt idx="665">
                  <c:v>257.20999999999998</c:v>
                </c:pt>
                <c:pt idx="666">
                  <c:v>257.35000000000002</c:v>
                </c:pt>
                <c:pt idx="667">
                  <c:v>257.39999999999998</c:v>
                </c:pt>
                <c:pt idx="668">
                  <c:v>257.42</c:v>
                </c:pt>
                <c:pt idx="669">
                  <c:v>257.47000000000003</c:v>
                </c:pt>
                <c:pt idx="670">
                  <c:v>257.57</c:v>
                </c:pt>
                <c:pt idx="671">
                  <c:v>257.58</c:v>
                </c:pt>
                <c:pt idx="672">
                  <c:v>257.66000000000003</c:v>
                </c:pt>
                <c:pt idx="673">
                  <c:v>257.77999999999997</c:v>
                </c:pt>
                <c:pt idx="674">
                  <c:v>257.82</c:v>
                </c:pt>
                <c:pt idx="675">
                  <c:v>257.85000000000002</c:v>
                </c:pt>
                <c:pt idx="676">
                  <c:v>257.88</c:v>
                </c:pt>
                <c:pt idx="677">
                  <c:v>257.99</c:v>
                </c:pt>
                <c:pt idx="678">
                  <c:v>258.2</c:v>
                </c:pt>
                <c:pt idx="679">
                  <c:v>258.25</c:v>
                </c:pt>
                <c:pt idx="680">
                  <c:v>258.29000000000002</c:v>
                </c:pt>
                <c:pt idx="681">
                  <c:v>258.29000000000002</c:v>
                </c:pt>
                <c:pt idx="682">
                  <c:v>258.45999999999998</c:v>
                </c:pt>
                <c:pt idx="683">
                  <c:v>258.49</c:v>
                </c:pt>
                <c:pt idx="684">
                  <c:v>258.62</c:v>
                </c:pt>
                <c:pt idx="685">
                  <c:v>258.64999999999998</c:v>
                </c:pt>
                <c:pt idx="686">
                  <c:v>258.77</c:v>
                </c:pt>
                <c:pt idx="687">
                  <c:v>258.77999999999997</c:v>
                </c:pt>
                <c:pt idx="688">
                  <c:v>258.81</c:v>
                </c:pt>
                <c:pt idx="689">
                  <c:v>258.81</c:v>
                </c:pt>
                <c:pt idx="690">
                  <c:v>258.83999999999997</c:v>
                </c:pt>
                <c:pt idx="691">
                  <c:v>258.86</c:v>
                </c:pt>
                <c:pt idx="692">
                  <c:v>258.93</c:v>
                </c:pt>
                <c:pt idx="693">
                  <c:v>259.05</c:v>
                </c:pt>
                <c:pt idx="694">
                  <c:v>259.18</c:v>
                </c:pt>
                <c:pt idx="695">
                  <c:v>259.42</c:v>
                </c:pt>
                <c:pt idx="696">
                  <c:v>259.43</c:v>
                </c:pt>
                <c:pt idx="697">
                  <c:v>259.66000000000003</c:v>
                </c:pt>
                <c:pt idx="698">
                  <c:v>260.08</c:v>
                </c:pt>
                <c:pt idx="699">
                  <c:v>260.17</c:v>
                </c:pt>
                <c:pt idx="700">
                  <c:v>260.25</c:v>
                </c:pt>
                <c:pt idx="701">
                  <c:v>260.29000000000002</c:v>
                </c:pt>
                <c:pt idx="702">
                  <c:v>260.52</c:v>
                </c:pt>
                <c:pt idx="703">
                  <c:v>260.63</c:v>
                </c:pt>
                <c:pt idx="704">
                  <c:v>260.7</c:v>
                </c:pt>
                <c:pt idx="705">
                  <c:v>260.72000000000003</c:v>
                </c:pt>
                <c:pt idx="706">
                  <c:v>260.89</c:v>
                </c:pt>
                <c:pt idx="707">
                  <c:v>261.27</c:v>
                </c:pt>
                <c:pt idx="708">
                  <c:v>261.31</c:v>
                </c:pt>
                <c:pt idx="709">
                  <c:v>261.52</c:v>
                </c:pt>
                <c:pt idx="710">
                  <c:v>261.63</c:v>
                </c:pt>
                <c:pt idx="711">
                  <c:v>261.70999999999998</c:v>
                </c:pt>
                <c:pt idx="712">
                  <c:v>261.72000000000003</c:v>
                </c:pt>
                <c:pt idx="713">
                  <c:v>261.73</c:v>
                </c:pt>
                <c:pt idx="714">
                  <c:v>262.01</c:v>
                </c:pt>
                <c:pt idx="715">
                  <c:v>262.11</c:v>
                </c:pt>
                <c:pt idx="716">
                  <c:v>262.16000000000003</c:v>
                </c:pt>
                <c:pt idx="717">
                  <c:v>262.19</c:v>
                </c:pt>
                <c:pt idx="718">
                  <c:v>262.2</c:v>
                </c:pt>
                <c:pt idx="719">
                  <c:v>262.35000000000002</c:v>
                </c:pt>
                <c:pt idx="720">
                  <c:v>262.52</c:v>
                </c:pt>
                <c:pt idx="721">
                  <c:v>262.60000000000002</c:v>
                </c:pt>
                <c:pt idx="722">
                  <c:v>262.66000000000003</c:v>
                </c:pt>
                <c:pt idx="723">
                  <c:v>262.70999999999998</c:v>
                </c:pt>
                <c:pt idx="724">
                  <c:v>262.83</c:v>
                </c:pt>
                <c:pt idx="725">
                  <c:v>262.85000000000002</c:v>
                </c:pt>
                <c:pt idx="726">
                  <c:v>263.02</c:v>
                </c:pt>
                <c:pt idx="727">
                  <c:v>263.14999999999998</c:v>
                </c:pt>
                <c:pt idx="728">
                  <c:v>263.45</c:v>
                </c:pt>
                <c:pt idx="729">
                  <c:v>263.54000000000002</c:v>
                </c:pt>
                <c:pt idx="730">
                  <c:v>263.64</c:v>
                </c:pt>
                <c:pt idx="731">
                  <c:v>263.69</c:v>
                </c:pt>
                <c:pt idx="732">
                  <c:v>264.11</c:v>
                </c:pt>
                <c:pt idx="733">
                  <c:v>264.14</c:v>
                </c:pt>
                <c:pt idx="734">
                  <c:v>264.35000000000002</c:v>
                </c:pt>
                <c:pt idx="735">
                  <c:v>264.39</c:v>
                </c:pt>
                <c:pt idx="736">
                  <c:v>264.45</c:v>
                </c:pt>
                <c:pt idx="737">
                  <c:v>264.74</c:v>
                </c:pt>
                <c:pt idx="738">
                  <c:v>264.81</c:v>
                </c:pt>
                <c:pt idx="739">
                  <c:v>264.83999999999997</c:v>
                </c:pt>
                <c:pt idx="740">
                  <c:v>265.08999999999997</c:v>
                </c:pt>
                <c:pt idx="741">
                  <c:v>265.45999999999998</c:v>
                </c:pt>
                <c:pt idx="742">
                  <c:v>265.69</c:v>
                </c:pt>
                <c:pt idx="743">
                  <c:v>265.69</c:v>
                </c:pt>
                <c:pt idx="744">
                  <c:v>265.73</c:v>
                </c:pt>
                <c:pt idx="745">
                  <c:v>265.8</c:v>
                </c:pt>
                <c:pt idx="746">
                  <c:v>265.95</c:v>
                </c:pt>
                <c:pt idx="747">
                  <c:v>266.23</c:v>
                </c:pt>
                <c:pt idx="748">
                  <c:v>266.3</c:v>
                </c:pt>
                <c:pt idx="749">
                  <c:v>266.56</c:v>
                </c:pt>
                <c:pt idx="750">
                  <c:v>267.01</c:v>
                </c:pt>
                <c:pt idx="751">
                  <c:v>267.07</c:v>
                </c:pt>
                <c:pt idx="752">
                  <c:v>267.52999999999997</c:v>
                </c:pt>
                <c:pt idx="753">
                  <c:v>267.82</c:v>
                </c:pt>
                <c:pt idx="754">
                  <c:v>268.32</c:v>
                </c:pt>
                <c:pt idx="755">
                  <c:v>268.5</c:v>
                </c:pt>
                <c:pt idx="756">
                  <c:v>268.85000000000002</c:v>
                </c:pt>
                <c:pt idx="757">
                  <c:v>269.12</c:v>
                </c:pt>
                <c:pt idx="758">
                  <c:v>269.18</c:v>
                </c:pt>
                <c:pt idx="759">
                  <c:v>269.29000000000002</c:v>
                </c:pt>
                <c:pt idx="760">
                  <c:v>269.83</c:v>
                </c:pt>
                <c:pt idx="761">
                  <c:v>269.85000000000002</c:v>
                </c:pt>
                <c:pt idx="762">
                  <c:v>269.93</c:v>
                </c:pt>
                <c:pt idx="763">
                  <c:v>270.13</c:v>
                </c:pt>
                <c:pt idx="764">
                  <c:v>270.93</c:v>
                </c:pt>
                <c:pt idx="765">
                  <c:v>271.33999999999997</c:v>
                </c:pt>
                <c:pt idx="766">
                  <c:v>271.35000000000002</c:v>
                </c:pt>
                <c:pt idx="767">
                  <c:v>272.10000000000002</c:v>
                </c:pt>
                <c:pt idx="768">
                  <c:v>272.16000000000003</c:v>
                </c:pt>
                <c:pt idx="769">
                  <c:v>273.14999999999998</c:v>
                </c:pt>
                <c:pt idx="770">
                  <c:v>275.87</c:v>
                </c:pt>
                <c:pt idx="771">
                  <c:v>276.83999999999997</c:v>
                </c:pt>
                <c:pt idx="772">
                  <c:v>278.26</c:v>
                </c:pt>
                <c:pt idx="773">
                  <c:v>278.56</c:v>
                </c:pt>
                <c:pt idx="774">
                  <c:v>285.04000000000002</c:v>
                </c:pt>
                <c:pt idx="775">
                  <c:v>287.68</c:v>
                </c:pt>
                <c:pt idx="776">
                  <c:v>289.23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222912"/>
        <c:axId val="259253760"/>
      </c:scatterChart>
      <c:valAx>
        <c:axId val="25922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59253760"/>
        <c:crosses val="autoZero"/>
        <c:crossBetween val="midCat"/>
      </c:valAx>
      <c:valAx>
        <c:axId val="259253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bottle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59222912"/>
        <c:crosses val="autoZero"/>
        <c:crossBetween val="midCat"/>
      </c:valAx>
    </c:plotArea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CalCOFI</a:t>
            </a:r>
            <a:r>
              <a:rPr lang="en-US" baseline="0"/>
              <a:t> 1904RL: ISUS Voltage vs Bottle Nitrate</a:t>
            </a:r>
          </a:p>
          <a:p>
            <a:pPr>
              <a:defRPr/>
            </a:pPr>
            <a:r>
              <a:rPr lang="en-US" sz="1200" baseline="0"/>
              <a:t>4sec ave ISUS V vs Bottle NO3 (umol/L)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Nitrate!$H$1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x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-0.21358174246219455"/>
                  <c:y val="0.16056140832984267"/>
                </c:manualLayout>
              </c:layout>
              <c:numFmt formatCode="General" sourceLinked="0"/>
            </c:trendlineLbl>
          </c:trendline>
          <c:xVal>
            <c:numRef>
              <c:f>Nitrate!$A$2:$A$1628</c:f>
              <c:numCache>
                <c:formatCode>General</c:formatCode>
                <c:ptCount val="1627"/>
                <c:pt idx="32">
                  <c:v>1.964</c:v>
                </c:pt>
                <c:pt idx="33">
                  <c:v>1.891</c:v>
                </c:pt>
                <c:pt idx="34">
                  <c:v>1.8093999999999999</c:v>
                </c:pt>
                <c:pt idx="35">
                  <c:v>1.7278</c:v>
                </c:pt>
                <c:pt idx="36">
                  <c:v>1.6684000000000001</c:v>
                </c:pt>
                <c:pt idx="37">
                  <c:v>1.6107</c:v>
                </c:pt>
                <c:pt idx="38">
                  <c:v>1.5844</c:v>
                </c:pt>
                <c:pt idx="39">
                  <c:v>1.5356000000000001</c:v>
                </c:pt>
                <c:pt idx="40">
                  <c:v>1.484</c:v>
                </c:pt>
                <c:pt idx="41">
                  <c:v>1.3947000000000001</c:v>
                </c:pt>
                <c:pt idx="42">
                  <c:v>1.2682</c:v>
                </c:pt>
                <c:pt idx="43">
                  <c:v>1.159</c:v>
                </c:pt>
                <c:pt idx="44">
                  <c:v>1.0719000000000001</c:v>
                </c:pt>
                <c:pt idx="45">
                  <c:v>0.87980000000000003</c:v>
                </c:pt>
                <c:pt idx="46">
                  <c:v>0.73619999999999997</c:v>
                </c:pt>
                <c:pt idx="47">
                  <c:v>0.64190000000000003</c:v>
                </c:pt>
                <c:pt idx="48">
                  <c:v>0.63100000000000001</c:v>
                </c:pt>
                <c:pt idx="49">
                  <c:v>0.63419999999999999</c:v>
                </c:pt>
                <c:pt idx="50">
                  <c:v>0.63239999999999996</c:v>
                </c:pt>
                <c:pt idx="51">
                  <c:v>2.024</c:v>
                </c:pt>
                <c:pt idx="52">
                  <c:v>1.9748000000000001</c:v>
                </c:pt>
                <c:pt idx="53">
                  <c:v>1.9113</c:v>
                </c:pt>
                <c:pt idx="54">
                  <c:v>1.8309</c:v>
                </c:pt>
                <c:pt idx="55">
                  <c:v>1.7585</c:v>
                </c:pt>
                <c:pt idx="56">
                  <c:v>1.6775</c:v>
                </c:pt>
                <c:pt idx="57">
                  <c:v>1.6198999999999999</c:v>
                </c:pt>
                <c:pt idx="58">
                  <c:v>1.5512999999999999</c:v>
                </c:pt>
                <c:pt idx="59">
                  <c:v>1.4532</c:v>
                </c:pt>
                <c:pt idx="60">
                  <c:v>1.3402000000000001</c:v>
                </c:pt>
                <c:pt idx="61">
                  <c:v>1.2601</c:v>
                </c:pt>
                <c:pt idx="62">
                  <c:v>1.0642</c:v>
                </c:pt>
                <c:pt idx="63">
                  <c:v>0.90380000000000005</c:v>
                </c:pt>
                <c:pt idx="64">
                  <c:v>0.79620000000000002</c:v>
                </c:pt>
                <c:pt idx="65">
                  <c:v>0.67520000000000002</c:v>
                </c:pt>
                <c:pt idx="66">
                  <c:v>0.65910000000000002</c:v>
                </c:pt>
                <c:pt idx="67">
                  <c:v>0.6603</c:v>
                </c:pt>
                <c:pt idx="68">
                  <c:v>0.6603</c:v>
                </c:pt>
                <c:pt idx="69">
                  <c:v>0.66049999999999998</c:v>
                </c:pt>
                <c:pt idx="70">
                  <c:v>0.6623</c:v>
                </c:pt>
                <c:pt idx="71">
                  <c:v>2.0528</c:v>
                </c:pt>
                <c:pt idx="72">
                  <c:v>1.9873000000000001</c:v>
                </c:pt>
                <c:pt idx="73">
                  <c:v>1.9257</c:v>
                </c:pt>
                <c:pt idx="74">
                  <c:v>1.8773</c:v>
                </c:pt>
                <c:pt idx="75">
                  <c:v>1.7806999999999999</c:v>
                </c:pt>
                <c:pt idx="76">
                  <c:v>1.7057</c:v>
                </c:pt>
                <c:pt idx="77">
                  <c:v>1.6524000000000001</c:v>
                </c:pt>
                <c:pt idx="78">
                  <c:v>1.5550999999999999</c:v>
                </c:pt>
                <c:pt idx="79">
                  <c:v>1.4553</c:v>
                </c:pt>
                <c:pt idx="80">
                  <c:v>1.3565</c:v>
                </c:pt>
                <c:pt idx="81">
                  <c:v>1.2754000000000001</c:v>
                </c:pt>
                <c:pt idx="82">
                  <c:v>1.1308</c:v>
                </c:pt>
                <c:pt idx="83">
                  <c:v>0.97989999999999999</c:v>
                </c:pt>
                <c:pt idx="84">
                  <c:v>0.81969999999999998</c:v>
                </c:pt>
                <c:pt idx="85">
                  <c:v>0.7157</c:v>
                </c:pt>
                <c:pt idx="86">
                  <c:v>0.69379999999999997</c:v>
                </c:pt>
                <c:pt idx="87">
                  <c:v>0.68600000000000005</c:v>
                </c:pt>
                <c:pt idx="88">
                  <c:v>0.70079999999999998</c:v>
                </c:pt>
                <c:pt idx="89">
                  <c:v>0.68479999999999996</c:v>
                </c:pt>
                <c:pt idx="90">
                  <c:v>0.69650000000000001</c:v>
                </c:pt>
                <c:pt idx="91">
                  <c:v>0.68959999999999999</c:v>
                </c:pt>
                <c:pt idx="92">
                  <c:v>2.0707</c:v>
                </c:pt>
                <c:pt idx="93">
                  <c:v>2.0182000000000002</c:v>
                </c:pt>
                <c:pt idx="94">
                  <c:v>1.9661</c:v>
                </c:pt>
                <c:pt idx="95">
                  <c:v>1.8914</c:v>
                </c:pt>
                <c:pt idx="96">
                  <c:v>1.7978000000000001</c:v>
                </c:pt>
                <c:pt idx="97">
                  <c:v>1.7219</c:v>
                </c:pt>
                <c:pt idx="98">
                  <c:v>1.6583000000000001</c:v>
                </c:pt>
                <c:pt idx="99">
                  <c:v>1.5894999999999999</c:v>
                </c:pt>
                <c:pt idx="100">
                  <c:v>1.4799</c:v>
                </c:pt>
                <c:pt idx="101">
                  <c:v>1.4057999999999999</c:v>
                </c:pt>
                <c:pt idx="102">
                  <c:v>1.3455999999999999</c:v>
                </c:pt>
                <c:pt idx="103">
                  <c:v>1.2301</c:v>
                </c:pt>
                <c:pt idx="104">
                  <c:v>1.1173999999999999</c:v>
                </c:pt>
                <c:pt idx="105">
                  <c:v>1.0468</c:v>
                </c:pt>
                <c:pt idx="106">
                  <c:v>0.94379999999999997</c:v>
                </c:pt>
                <c:pt idx="107">
                  <c:v>0.78349999999999997</c:v>
                </c:pt>
                <c:pt idx="108">
                  <c:v>0.72940000000000005</c:v>
                </c:pt>
                <c:pt idx="109">
                  <c:v>0.71530000000000005</c:v>
                </c:pt>
                <c:pt idx="110">
                  <c:v>0.71340000000000003</c:v>
                </c:pt>
                <c:pt idx="111">
                  <c:v>0.71750000000000003</c:v>
                </c:pt>
                <c:pt idx="112">
                  <c:v>0.71209999999999996</c:v>
                </c:pt>
                <c:pt idx="113">
                  <c:v>0.72589999999999999</c:v>
                </c:pt>
                <c:pt idx="114">
                  <c:v>0.7258</c:v>
                </c:pt>
                <c:pt idx="115">
                  <c:v>0.71760000000000002</c:v>
                </c:pt>
                <c:pt idx="116">
                  <c:v>2.0735000000000001</c:v>
                </c:pt>
                <c:pt idx="117">
                  <c:v>2.0344000000000002</c:v>
                </c:pt>
                <c:pt idx="118">
                  <c:v>1.9876</c:v>
                </c:pt>
                <c:pt idx="119">
                  <c:v>1.9135</c:v>
                </c:pt>
                <c:pt idx="120">
                  <c:v>1.849</c:v>
                </c:pt>
                <c:pt idx="121">
                  <c:v>1.7786</c:v>
                </c:pt>
                <c:pt idx="122">
                  <c:v>1.6999</c:v>
                </c:pt>
                <c:pt idx="123">
                  <c:v>1.6335999999999999</c:v>
                </c:pt>
                <c:pt idx="124">
                  <c:v>1.5304</c:v>
                </c:pt>
                <c:pt idx="125">
                  <c:v>1.5074000000000001</c:v>
                </c:pt>
                <c:pt idx="126">
                  <c:v>1.4124000000000001</c:v>
                </c:pt>
                <c:pt idx="127">
                  <c:v>1.3380000000000001</c:v>
                </c:pt>
                <c:pt idx="128">
                  <c:v>1.2406999999999999</c:v>
                </c:pt>
                <c:pt idx="129">
                  <c:v>1.1167</c:v>
                </c:pt>
                <c:pt idx="130">
                  <c:v>0.88249999999999995</c:v>
                </c:pt>
                <c:pt idx="131">
                  <c:v>0.74170000000000003</c:v>
                </c:pt>
                <c:pt idx="132">
                  <c:v>0.73880000000000001</c:v>
                </c:pt>
                <c:pt idx="133">
                  <c:v>0.74109999999999998</c:v>
                </c:pt>
                <c:pt idx="134">
                  <c:v>0.72760000000000002</c:v>
                </c:pt>
                <c:pt idx="135">
                  <c:v>0.71819999999999995</c:v>
                </c:pt>
                <c:pt idx="136">
                  <c:v>2.1173999999999999</c:v>
                </c:pt>
                <c:pt idx="137">
                  <c:v>2.0731999999999999</c:v>
                </c:pt>
                <c:pt idx="138">
                  <c:v>2.0103</c:v>
                </c:pt>
                <c:pt idx="139">
                  <c:v>1.9399</c:v>
                </c:pt>
                <c:pt idx="140">
                  <c:v>1.8781000000000001</c:v>
                </c:pt>
                <c:pt idx="141">
                  <c:v>1.8230999999999999</c:v>
                </c:pt>
                <c:pt idx="142">
                  <c:v>1.7406999999999999</c:v>
                </c:pt>
                <c:pt idx="143">
                  <c:v>1.6707000000000001</c:v>
                </c:pt>
                <c:pt idx="144">
                  <c:v>1.5478000000000001</c:v>
                </c:pt>
                <c:pt idx="145">
                  <c:v>1.4547000000000001</c:v>
                </c:pt>
                <c:pt idx="146">
                  <c:v>1.3528</c:v>
                </c:pt>
                <c:pt idx="147">
                  <c:v>1.2579</c:v>
                </c:pt>
                <c:pt idx="148">
                  <c:v>1.129</c:v>
                </c:pt>
                <c:pt idx="149">
                  <c:v>0.95799999999999996</c:v>
                </c:pt>
                <c:pt idx="150">
                  <c:v>0.75660000000000005</c:v>
                </c:pt>
                <c:pt idx="151">
                  <c:v>0.74629999999999996</c:v>
                </c:pt>
                <c:pt idx="152">
                  <c:v>0.75449999999999995</c:v>
                </c:pt>
                <c:pt idx="153">
                  <c:v>0.73729999999999996</c:v>
                </c:pt>
                <c:pt idx="154">
                  <c:v>0.74839999999999995</c:v>
                </c:pt>
                <c:pt idx="155">
                  <c:v>0.74950000000000006</c:v>
                </c:pt>
                <c:pt idx="156">
                  <c:v>0.74560000000000004</c:v>
                </c:pt>
                <c:pt idx="157">
                  <c:v>2.1408</c:v>
                </c:pt>
                <c:pt idx="158">
                  <c:v>2.0935000000000001</c:v>
                </c:pt>
                <c:pt idx="159">
                  <c:v>2.0308999999999999</c:v>
                </c:pt>
                <c:pt idx="160">
                  <c:v>1.9623999999999999</c:v>
                </c:pt>
                <c:pt idx="161">
                  <c:v>1.8715999999999999</c:v>
                </c:pt>
                <c:pt idx="162">
                  <c:v>1.8078000000000001</c:v>
                </c:pt>
                <c:pt idx="163">
                  <c:v>1.7532000000000001</c:v>
                </c:pt>
                <c:pt idx="164">
                  <c:v>1.7003999999999999</c:v>
                </c:pt>
                <c:pt idx="165">
                  <c:v>1.6074999999999999</c:v>
                </c:pt>
                <c:pt idx="166">
                  <c:v>1.4906999999999999</c:v>
                </c:pt>
                <c:pt idx="167">
                  <c:v>1.3835999999999999</c:v>
                </c:pt>
                <c:pt idx="168">
                  <c:v>1.2862</c:v>
                </c:pt>
                <c:pt idx="169">
                  <c:v>1.0941000000000001</c:v>
                </c:pt>
                <c:pt idx="170">
                  <c:v>0.93159999999999998</c:v>
                </c:pt>
                <c:pt idx="171">
                  <c:v>0.80320000000000003</c:v>
                </c:pt>
                <c:pt idx="172">
                  <c:v>0.75429999999999997</c:v>
                </c:pt>
                <c:pt idx="173">
                  <c:v>0.74439999999999995</c:v>
                </c:pt>
                <c:pt idx="174">
                  <c:v>0.74929999999999997</c:v>
                </c:pt>
                <c:pt idx="175">
                  <c:v>0.74880000000000002</c:v>
                </c:pt>
                <c:pt idx="176">
                  <c:v>0.74980000000000002</c:v>
                </c:pt>
                <c:pt idx="177">
                  <c:v>2.1497999999999999</c:v>
                </c:pt>
                <c:pt idx="178">
                  <c:v>2.1038000000000001</c:v>
                </c:pt>
                <c:pt idx="179">
                  <c:v>2.0207000000000002</c:v>
                </c:pt>
                <c:pt idx="180">
                  <c:v>1.9903</c:v>
                </c:pt>
                <c:pt idx="181">
                  <c:v>1.8875</c:v>
                </c:pt>
                <c:pt idx="182">
                  <c:v>1.7904</c:v>
                </c:pt>
                <c:pt idx="183">
                  <c:v>1.7062999999999999</c:v>
                </c:pt>
                <c:pt idx="184">
                  <c:v>1.5634999999999999</c:v>
                </c:pt>
                <c:pt idx="185">
                  <c:v>1.4071</c:v>
                </c:pt>
                <c:pt idx="186">
                  <c:v>1.2588999999999999</c:v>
                </c:pt>
                <c:pt idx="187">
                  <c:v>1.1625000000000001</c:v>
                </c:pt>
                <c:pt idx="188">
                  <c:v>1.0605</c:v>
                </c:pt>
                <c:pt idx="189">
                  <c:v>0.91400000000000003</c:v>
                </c:pt>
                <c:pt idx="190">
                  <c:v>0.82179999999999997</c:v>
                </c:pt>
                <c:pt idx="191">
                  <c:v>0.74590000000000001</c:v>
                </c:pt>
                <c:pt idx="192">
                  <c:v>0.74680000000000002</c:v>
                </c:pt>
                <c:pt idx="193">
                  <c:v>0.74060000000000004</c:v>
                </c:pt>
                <c:pt idx="194">
                  <c:v>0.73680000000000001</c:v>
                </c:pt>
                <c:pt idx="195">
                  <c:v>0.73939999999999995</c:v>
                </c:pt>
                <c:pt idx="196">
                  <c:v>0.73570000000000002</c:v>
                </c:pt>
                <c:pt idx="197">
                  <c:v>2.0811999999999999</c:v>
                </c:pt>
                <c:pt idx="198">
                  <c:v>2.0185</c:v>
                </c:pt>
                <c:pt idx="199">
                  <c:v>1.9564999999999999</c:v>
                </c:pt>
                <c:pt idx="200">
                  <c:v>1.8987000000000001</c:v>
                </c:pt>
                <c:pt idx="201">
                  <c:v>1.7743</c:v>
                </c:pt>
                <c:pt idx="202">
                  <c:v>1.6975</c:v>
                </c:pt>
                <c:pt idx="203">
                  <c:v>1.5923</c:v>
                </c:pt>
                <c:pt idx="204">
                  <c:v>1.5087999999999999</c:v>
                </c:pt>
                <c:pt idx="205">
                  <c:v>1.3851</c:v>
                </c:pt>
                <c:pt idx="206">
                  <c:v>1.2096</c:v>
                </c:pt>
                <c:pt idx="207">
                  <c:v>1.1173999999999999</c:v>
                </c:pt>
                <c:pt idx="208">
                  <c:v>1.0758000000000001</c:v>
                </c:pt>
                <c:pt idx="209">
                  <c:v>0.99029999999999996</c:v>
                </c:pt>
                <c:pt idx="210">
                  <c:v>0.93279999999999996</c:v>
                </c:pt>
                <c:pt idx="211">
                  <c:v>0.83899999999999997</c:v>
                </c:pt>
                <c:pt idx="212">
                  <c:v>0.73619999999999997</c:v>
                </c:pt>
                <c:pt idx="213">
                  <c:v>0.73570000000000002</c:v>
                </c:pt>
                <c:pt idx="214">
                  <c:v>0.74129999999999996</c:v>
                </c:pt>
                <c:pt idx="215">
                  <c:v>0.73160000000000003</c:v>
                </c:pt>
                <c:pt idx="216">
                  <c:v>0.73699999999999999</c:v>
                </c:pt>
                <c:pt idx="217">
                  <c:v>0.73209999999999997</c:v>
                </c:pt>
                <c:pt idx="218">
                  <c:v>0.73119999999999996</c:v>
                </c:pt>
                <c:pt idx="219">
                  <c:v>0.72729999999999995</c:v>
                </c:pt>
                <c:pt idx="220">
                  <c:v>0.73040000000000005</c:v>
                </c:pt>
                <c:pt idx="221">
                  <c:v>2.1408</c:v>
                </c:pt>
                <c:pt idx="222">
                  <c:v>2.069</c:v>
                </c:pt>
                <c:pt idx="223">
                  <c:v>2.0118999999999998</c:v>
                </c:pt>
                <c:pt idx="224">
                  <c:v>1.9097</c:v>
                </c:pt>
                <c:pt idx="225">
                  <c:v>1.8173999999999999</c:v>
                </c:pt>
                <c:pt idx="226">
                  <c:v>1.7023999999999999</c:v>
                </c:pt>
                <c:pt idx="227">
                  <c:v>1.599</c:v>
                </c:pt>
                <c:pt idx="228">
                  <c:v>1.5121</c:v>
                </c:pt>
                <c:pt idx="229">
                  <c:v>1.2151000000000001</c:v>
                </c:pt>
                <c:pt idx="230">
                  <c:v>1.0708</c:v>
                </c:pt>
                <c:pt idx="231">
                  <c:v>0.93120000000000003</c:v>
                </c:pt>
                <c:pt idx="232">
                  <c:v>0.82609999999999995</c:v>
                </c:pt>
                <c:pt idx="233">
                  <c:v>0.76390000000000002</c:v>
                </c:pt>
                <c:pt idx="234">
                  <c:v>0.75580000000000003</c:v>
                </c:pt>
                <c:pt idx="235">
                  <c:v>0.75080000000000002</c:v>
                </c:pt>
                <c:pt idx="236">
                  <c:v>0.75190000000000001</c:v>
                </c:pt>
                <c:pt idx="237">
                  <c:v>0.73860000000000003</c:v>
                </c:pt>
                <c:pt idx="238">
                  <c:v>0.73839999999999995</c:v>
                </c:pt>
                <c:pt idx="239">
                  <c:v>0.74019999999999997</c:v>
                </c:pt>
                <c:pt idx="240">
                  <c:v>0.72789999999999999</c:v>
                </c:pt>
                <c:pt idx="241">
                  <c:v>2.1345999999999998</c:v>
                </c:pt>
                <c:pt idx="242">
                  <c:v>2.0804999999999998</c:v>
                </c:pt>
                <c:pt idx="243">
                  <c:v>1.9789000000000001</c:v>
                </c:pt>
                <c:pt idx="244">
                  <c:v>1.8937999999999999</c:v>
                </c:pt>
                <c:pt idx="245">
                  <c:v>1.7437</c:v>
                </c:pt>
                <c:pt idx="246">
                  <c:v>1.6648000000000001</c:v>
                </c:pt>
                <c:pt idx="247">
                  <c:v>1.5628</c:v>
                </c:pt>
                <c:pt idx="248">
                  <c:v>1.4522999999999999</c:v>
                </c:pt>
                <c:pt idx="249">
                  <c:v>1.1744000000000001</c:v>
                </c:pt>
                <c:pt idx="250">
                  <c:v>1.0347999999999999</c:v>
                </c:pt>
                <c:pt idx="251">
                  <c:v>0.88580000000000003</c:v>
                </c:pt>
                <c:pt idx="252">
                  <c:v>0.78800000000000003</c:v>
                </c:pt>
                <c:pt idx="253">
                  <c:v>0.73580000000000001</c:v>
                </c:pt>
                <c:pt idx="254">
                  <c:v>0.7379</c:v>
                </c:pt>
                <c:pt idx="255">
                  <c:v>0.73080000000000001</c:v>
                </c:pt>
                <c:pt idx="256">
                  <c:v>0.73780000000000001</c:v>
                </c:pt>
                <c:pt idx="257">
                  <c:v>0.74919999999999998</c:v>
                </c:pt>
                <c:pt idx="258">
                  <c:v>0.73429999999999995</c:v>
                </c:pt>
                <c:pt idx="259">
                  <c:v>0.73180000000000001</c:v>
                </c:pt>
                <c:pt idx="260">
                  <c:v>0.73170000000000002</c:v>
                </c:pt>
                <c:pt idx="261">
                  <c:v>2.1371000000000002</c:v>
                </c:pt>
                <c:pt idx="262">
                  <c:v>2.0693000000000001</c:v>
                </c:pt>
                <c:pt idx="263">
                  <c:v>1.9883</c:v>
                </c:pt>
                <c:pt idx="264">
                  <c:v>1.8784000000000001</c:v>
                </c:pt>
                <c:pt idx="265">
                  <c:v>1.7722</c:v>
                </c:pt>
                <c:pt idx="266">
                  <c:v>1.6156999999999999</c:v>
                </c:pt>
                <c:pt idx="267">
                  <c:v>1.5129999999999999</c:v>
                </c:pt>
                <c:pt idx="268">
                  <c:v>1.2855000000000001</c:v>
                </c:pt>
                <c:pt idx="269">
                  <c:v>1.0472999999999999</c:v>
                </c:pt>
                <c:pt idx="270">
                  <c:v>0.94489999999999996</c:v>
                </c:pt>
                <c:pt idx="271">
                  <c:v>0.8609</c:v>
                </c:pt>
                <c:pt idx="272">
                  <c:v>0.75039999999999996</c:v>
                </c:pt>
                <c:pt idx="273">
                  <c:v>0.73409999999999997</c:v>
                </c:pt>
                <c:pt idx="274">
                  <c:v>0.73570000000000002</c:v>
                </c:pt>
                <c:pt idx="275">
                  <c:v>0.73170000000000002</c:v>
                </c:pt>
                <c:pt idx="276">
                  <c:v>0.7379</c:v>
                </c:pt>
                <c:pt idx="277">
                  <c:v>0.73260000000000003</c:v>
                </c:pt>
                <c:pt idx="278">
                  <c:v>0.7349</c:v>
                </c:pt>
                <c:pt idx="279">
                  <c:v>0.7329</c:v>
                </c:pt>
                <c:pt idx="280">
                  <c:v>0.72360000000000002</c:v>
                </c:pt>
                <c:pt idx="281">
                  <c:v>2.1757</c:v>
                </c:pt>
                <c:pt idx="282">
                  <c:v>2.101</c:v>
                </c:pt>
                <c:pt idx="283">
                  <c:v>2.0497000000000001</c:v>
                </c:pt>
                <c:pt idx="284">
                  <c:v>1.8945000000000001</c:v>
                </c:pt>
                <c:pt idx="285">
                  <c:v>1.7916000000000001</c:v>
                </c:pt>
                <c:pt idx="286">
                  <c:v>1.6776</c:v>
                </c:pt>
                <c:pt idx="287">
                  <c:v>1.5766</c:v>
                </c:pt>
                <c:pt idx="288">
                  <c:v>1.4343999999999999</c:v>
                </c:pt>
                <c:pt idx="289">
                  <c:v>1.1146</c:v>
                </c:pt>
                <c:pt idx="290">
                  <c:v>0.92610000000000003</c:v>
                </c:pt>
                <c:pt idx="291">
                  <c:v>0.80269999999999997</c:v>
                </c:pt>
                <c:pt idx="292">
                  <c:v>0.80479999999999996</c:v>
                </c:pt>
                <c:pt idx="293">
                  <c:v>0.74419999999999997</c:v>
                </c:pt>
                <c:pt idx="294">
                  <c:v>0.74299999999999999</c:v>
                </c:pt>
                <c:pt idx="295">
                  <c:v>0.74270000000000003</c:v>
                </c:pt>
                <c:pt idx="296">
                  <c:v>0.72750000000000004</c:v>
                </c:pt>
                <c:pt idx="297">
                  <c:v>0.73650000000000004</c:v>
                </c:pt>
                <c:pt idx="298">
                  <c:v>0.72889999999999999</c:v>
                </c:pt>
                <c:pt idx="299">
                  <c:v>0.73</c:v>
                </c:pt>
                <c:pt idx="300">
                  <c:v>0.72450000000000003</c:v>
                </c:pt>
                <c:pt idx="301">
                  <c:v>0.72529999999999994</c:v>
                </c:pt>
                <c:pt idx="302">
                  <c:v>0.72119999999999995</c:v>
                </c:pt>
                <c:pt idx="303">
                  <c:v>0.72099999999999997</c:v>
                </c:pt>
                <c:pt idx="304">
                  <c:v>0.72150000000000003</c:v>
                </c:pt>
                <c:pt idx="305">
                  <c:v>2.0775999999999999</c:v>
                </c:pt>
                <c:pt idx="306">
                  <c:v>2.0392999999999999</c:v>
                </c:pt>
                <c:pt idx="307">
                  <c:v>1.9722999999999999</c:v>
                </c:pt>
                <c:pt idx="308">
                  <c:v>1.8411999999999999</c:v>
                </c:pt>
                <c:pt idx="309">
                  <c:v>1.7287999999999999</c:v>
                </c:pt>
                <c:pt idx="310">
                  <c:v>1.6169</c:v>
                </c:pt>
                <c:pt idx="311">
                  <c:v>1.554</c:v>
                </c:pt>
                <c:pt idx="312">
                  <c:v>1.2914000000000001</c:v>
                </c:pt>
                <c:pt idx="313">
                  <c:v>0.96289999999999998</c:v>
                </c:pt>
                <c:pt idx="314">
                  <c:v>0.82089999999999996</c:v>
                </c:pt>
                <c:pt idx="315">
                  <c:v>0.77229999999999999</c:v>
                </c:pt>
                <c:pt idx="316">
                  <c:v>0.76729999999999998</c:v>
                </c:pt>
                <c:pt idx="317">
                  <c:v>0.72799999999999998</c:v>
                </c:pt>
                <c:pt idx="318">
                  <c:v>0.73060000000000003</c:v>
                </c:pt>
                <c:pt idx="319">
                  <c:v>0.73580000000000001</c:v>
                </c:pt>
                <c:pt idx="320">
                  <c:v>0.72950000000000004</c:v>
                </c:pt>
                <c:pt idx="321">
                  <c:v>0.73460000000000003</c:v>
                </c:pt>
                <c:pt idx="322">
                  <c:v>0.71870000000000001</c:v>
                </c:pt>
                <c:pt idx="323">
                  <c:v>0.72009999999999996</c:v>
                </c:pt>
                <c:pt idx="324">
                  <c:v>0.72489999999999999</c:v>
                </c:pt>
                <c:pt idx="325">
                  <c:v>0.71930000000000005</c:v>
                </c:pt>
                <c:pt idx="326">
                  <c:v>0.71779999999999999</c:v>
                </c:pt>
                <c:pt idx="327">
                  <c:v>2.0750999999999999</c:v>
                </c:pt>
                <c:pt idx="328">
                  <c:v>2.0226999999999999</c:v>
                </c:pt>
                <c:pt idx="329">
                  <c:v>1.9555</c:v>
                </c:pt>
                <c:pt idx="330">
                  <c:v>1.9000999999999999</c:v>
                </c:pt>
                <c:pt idx="331">
                  <c:v>1.8388</c:v>
                </c:pt>
                <c:pt idx="332">
                  <c:v>1.7430000000000001</c:v>
                </c:pt>
                <c:pt idx="333">
                  <c:v>1.5468999999999999</c:v>
                </c:pt>
                <c:pt idx="334">
                  <c:v>1.3403</c:v>
                </c:pt>
                <c:pt idx="335">
                  <c:v>0.97350000000000003</c:v>
                </c:pt>
                <c:pt idx="336">
                  <c:v>0.86350000000000005</c:v>
                </c:pt>
                <c:pt idx="337">
                  <c:v>0.76490000000000002</c:v>
                </c:pt>
                <c:pt idx="338">
                  <c:v>0.72309999999999997</c:v>
                </c:pt>
                <c:pt idx="339">
                  <c:v>0.7268</c:v>
                </c:pt>
                <c:pt idx="340">
                  <c:v>0.72419999999999995</c:v>
                </c:pt>
                <c:pt idx="341">
                  <c:v>0.73019999999999996</c:v>
                </c:pt>
                <c:pt idx="342">
                  <c:v>0.73219999999999996</c:v>
                </c:pt>
                <c:pt idx="343">
                  <c:v>0.72909999999999997</c:v>
                </c:pt>
                <c:pt idx="344">
                  <c:v>0.73250000000000004</c:v>
                </c:pt>
                <c:pt idx="345">
                  <c:v>0.72130000000000005</c:v>
                </c:pt>
                <c:pt idx="346">
                  <c:v>0.71150000000000002</c:v>
                </c:pt>
                <c:pt idx="347">
                  <c:v>2.0788000000000002</c:v>
                </c:pt>
                <c:pt idx="348">
                  <c:v>2.0384000000000002</c:v>
                </c:pt>
                <c:pt idx="349">
                  <c:v>1.9581999999999999</c:v>
                </c:pt>
                <c:pt idx="350">
                  <c:v>1.8973</c:v>
                </c:pt>
                <c:pt idx="351">
                  <c:v>1.7869999999999999</c:v>
                </c:pt>
                <c:pt idx="352">
                  <c:v>1.6505000000000001</c:v>
                </c:pt>
                <c:pt idx="353">
                  <c:v>1.5304</c:v>
                </c:pt>
                <c:pt idx="354">
                  <c:v>1.2859</c:v>
                </c:pt>
                <c:pt idx="355">
                  <c:v>1.0516000000000001</c:v>
                </c:pt>
                <c:pt idx="356">
                  <c:v>0.89600000000000002</c:v>
                </c:pt>
                <c:pt idx="357">
                  <c:v>0.83079999999999998</c:v>
                </c:pt>
                <c:pt idx="358">
                  <c:v>0.74280000000000002</c:v>
                </c:pt>
                <c:pt idx="359">
                  <c:v>0.73370000000000002</c:v>
                </c:pt>
                <c:pt idx="360">
                  <c:v>0.71489999999999998</c:v>
                </c:pt>
                <c:pt idx="361">
                  <c:v>0.73819999999999997</c:v>
                </c:pt>
                <c:pt idx="362">
                  <c:v>0.7258</c:v>
                </c:pt>
                <c:pt idx="363">
                  <c:v>0.7238</c:v>
                </c:pt>
                <c:pt idx="364">
                  <c:v>0.72389999999999999</c:v>
                </c:pt>
                <c:pt idx="365">
                  <c:v>0.72299999999999998</c:v>
                </c:pt>
                <c:pt idx="366">
                  <c:v>0.71930000000000005</c:v>
                </c:pt>
                <c:pt idx="367">
                  <c:v>2.1316000000000002</c:v>
                </c:pt>
                <c:pt idx="368">
                  <c:v>2.0545</c:v>
                </c:pt>
                <c:pt idx="369">
                  <c:v>1.9932000000000001</c:v>
                </c:pt>
                <c:pt idx="370">
                  <c:v>1.8733</c:v>
                </c:pt>
                <c:pt idx="371">
                  <c:v>1.7486999999999999</c:v>
                </c:pt>
                <c:pt idx="372">
                  <c:v>1.6262000000000001</c:v>
                </c:pt>
                <c:pt idx="373">
                  <c:v>1.5528</c:v>
                </c:pt>
                <c:pt idx="374">
                  <c:v>1.373</c:v>
                </c:pt>
                <c:pt idx="375">
                  <c:v>1.1392</c:v>
                </c:pt>
                <c:pt idx="376">
                  <c:v>0.98109999999999997</c:v>
                </c:pt>
                <c:pt idx="377">
                  <c:v>0.87050000000000005</c:v>
                </c:pt>
                <c:pt idx="378">
                  <c:v>0.79310000000000003</c:v>
                </c:pt>
                <c:pt idx="379">
                  <c:v>0.73329999999999995</c:v>
                </c:pt>
                <c:pt idx="380">
                  <c:v>0.73860000000000003</c:v>
                </c:pt>
                <c:pt idx="381">
                  <c:v>0.73839999999999995</c:v>
                </c:pt>
                <c:pt idx="382">
                  <c:v>0.73499999999999999</c:v>
                </c:pt>
                <c:pt idx="383">
                  <c:v>0.72989999999999999</c:v>
                </c:pt>
                <c:pt idx="384">
                  <c:v>0.72750000000000004</c:v>
                </c:pt>
                <c:pt idx="385">
                  <c:v>0.71850000000000003</c:v>
                </c:pt>
                <c:pt idx="386">
                  <c:v>0.7278</c:v>
                </c:pt>
                <c:pt idx="387">
                  <c:v>0.72699999999999998</c:v>
                </c:pt>
                <c:pt idx="388">
                  <c:v>0.72789999999999999</c:v>
                </c:pt>
                <c:pt idx="389">
                  <c:v>0.71830000000000005</c:v>
                </c:pt>
                <c:pt idx="390">
                  <c:v>2.0968</c:v>
                </c:pt>
                <c:pt idx="391">
                  <c:v>2.0406</c:v>
                </c:pt>
                <c:pt idx="392">
                  <c:v>1.9557</c:v>
                </c:pt>
                <c:pt idx="393">
                  <c:v>1.8769</c:v>
                </c:pt>
                <c:pt idx="394">
                  <c:v>1.7766999999999999</c:v>
                </c:pt>
                <c:pt idx="395">
                  <c:v>1.6544000000000001</c:v>
                </c:pt>
                <c:pt idx="396">
                  <c:v>1.5396000000000001</c:v>
                </c:pt>
                <c:pt idx="397">
                  <c:v>1.4057999999999999</c:v>
                </c:pt>
                <c:pt idx="398">
                  <c:v>1.0697000000000001</c:v>
                </c:pt>
                <c:pt idx="399">
                  <c:v>0.9486</c:v>
                </c:pt>
                <c:pt idx="400">
                  <c:v>0.82030000000000003</c:v>
                </c:pt>
                <c:pt idx="401">
                  <c:v>0.78359999999999996</c:v>
                </c:pt>
                <c:pt idx="402">
                  <c:v>0.74570000000000003</c:v>
                </c:pt>
                <c:pt idx="403">
                  <c:v>0.74229999999999996</c:v>
                </c:pt>
                <c:pt idx="404">
                  <c:v>0.73470000000000002</c:v>
                </c:pt>
                <c:pt idx="405">
                  <c:v>0.73750000000000004</c:v>
                </c:pt>
                <c:pt idx="406">
                  <c:v>0.7198</c:v>
                </c:pt>
                <c:pt idx="407">
                  <c:v>0.71970000000000001</c:v>
                </c:pt>
                <c:pt idx="408">
                  <c:v>0.71409999999999996</c:v>
                </c:pt>
                <c:pt idx="409">
                  <c:v>0.72770000000000001</c:v>
                </c:pt>
                <c:pt idx="410">
                  <c:v>0.71840000000000004</c:v>
                </c:pt>
                <c:pt idx="411">
                  <c:v>0.72929999999999995</c:v>
                </c:pt>
                <c:pt idx="412">
                  <c:v>0.72209999999999996</c:v>
                </c:pt>
                <c:pt idx="413">
                  <c:v>0.72060000000000002</c:v>
                </c:pt>
                <c:pt idx="414">
                  <c:v>2.1469999999999998</c:v>
                </c:pt>
                <c:pt idx="415">
                  <c:v>2.0905999999999998</c:v>
                </c:pt>
                <c:pt idx="416">
                  <c:v>2.0230999999999999</c:v>
                </c:pt>
                <c:pt idx="417">
                  <c:v>1.9573</c:v>
                </c:pt>
                <c:pt idx="418">
                  <c:v>1.8625</c:v>
                </c:pt>
                <c:pt idx="419">
                  <c:v>1.7758</c:v>
                </c:pt>
                <c:pt idx="420">
                  <c:v>1.6814</c:v>
                </c:pt>
                <c:pt idx="421">
                  <c:v>1.573</c:v>
                </c:pt>
                <c:pt idx="422">
                  <c:v>1.4337</c:v>
                </c:pt>
                <c:pt idx="423">
                  <c:v>1.3027</c:v>
                </c:pt>
                <c:pt idx="424">
                  <c:v>1.2995000000000001</c:v>
                </c:pt>
                <c:pt idx="425">
                  <c:v>1.1899</c:v>
                </c:pt>
                <c:pt idx="426">
                  <c:v>1.101</c:v>
                </c:pt>
                <c:pt idx="427">
                  <c:v>0.99250000000000005</c:v>
                </c:pt>
                <c:pt idx="428">
                  <c:v>0.88639999999999997</c:v>
                </c:pt>
                <c:pt idx="429">
                  <c:v>0.79290000000000005</c:v>
                </c:pt>
                <c:pt idx="430">
                  <c:v>0.79979999999999996</c:v>
                </c:pt>
                <c:pt idx="431">
                  <c:v>0.74939999999999996</c:v>
                </c:pt>
                <c:pt idx="432">
                  <c:v>0.74739999999999995</c:v>
                </c:pt>
                <c:pt idx="433">
                  <c:v>0.73609999999999998</c:v>
                </c:pt>
                <c:pt idx="434">
                  <c:v>0.745</c:v>
                </c:pt>
                <c:pt idx="435">
                  <c:v>0.74</c:v>
                </c:pt>
                <c:pt idx="436">
                  <c:v>0.74639999999999995</c:v>
                </c:pt>
                <c:pt idx="437">
                  <c:v>2.1450999999999998</c:v>
                </c:pt>
                <c:pt idx="438">
                  <c:v>2.1036999999999999</c:v>
                </c:pt>
                <c:pt idx="439">
                  <c:v>2.0240999999999998</c:v>
                </c:pt>
                <c:pt idx="440">
                  <c:v>1.9689000000000001</c:v>
                </c:pt>
                <c:pt idx="441">
                  <c:v>1.9063000000000001</c:v>
                </c:pt>
                <c:pt idx="442">
                  <c:v>1.8360000000000001</c:v>
                </c:pt>
                <c:pt idx="443">
                  <c:v>1.7455000000000001</c:v>
                </c:pt>
                <c:pt idx="444">
                  <c:v>1.6476</c:v>
                </c:pt>
                <c:pt idx="445">
                  <c:v>1.5209999999999999</c:v>
                </c:pt>
                <c:pt idx="446">
                  <c:v>1.4220999999999999</c:v>
                </c:pt>
                <c:pt idx="447">
                  <c:v>1.266</c:v>
                </c:pt>
                <c:pt idx="448">
                  <c:v>1.1472</c:v>
                </c:pt>
                <c:pt idx="449">
                  <c:v>1.0801000000000001</c:v>
                </c:pt>
                <c:pt idx="450">
                  <c:v>0.9839</c:v>
                </c:pt>
                <c:pt idx="451">
                  <c:v>0.8851</c:v>
                </c:pt>
                <c:pt idx="452">
                  <c:v>0.78800000000000003</c:v>
                </c:pt>
                <c:pt idx="453">
                  <c:v>0.75739999999999996</c:v>
                </c:pt>
                <c:pt idx="454">
                  <c:v>0.75660000000000005</c:v>
                </c:pt>
                <c:pt idx="455">
                  <c:v>0.77239999999999998</c:v>
                </c:pt>
                <c:pt idx="456">
                  <c:v>0.76290000000000002</c:v>
                </c:pt>
                <c:pt idx="457">
                  <c:v>2.1274000000000002</c:v>
                </c:pt>
                <c:pt idx="458">
                  <c:v>2.0888</c:v>
                </c:pt>
                <c:pt idx="459">
                  <c:v>2.0286</c:v>
                </c:pt>
                <c:pt idx="460">
                  <c:v>1.9483999999999999</c:v>
                </c:pt>
                <c:pt idx="461">
                  <c:v>1.8868</c:v>
                </c:pt>
                <c:pt idx="462">
                  <c:v>1.8268</c:v>
                </c:pt>
                <c:pt idx="463">
                  <c:v>1.7936000000000001</c:v>
                </c:pt>
                <c:pt idx="464">
                  <c:v>1.6923999999999999</c:v>
                </c:pt>
                <c:pt idx="465">
                  <c:v>1.5176000000000001</c:v>
                </c:pt>
                <c:pt idx="466">
                  <c:v>1.4115</c:v>
                </c:pt>
                <c:pt idx="467">
                  <c:v>1.3004</c:v>
                </c:pt>
                <c:pt idx="468">
                  <c:v>1.2091000000000001</c:v>
                </c:pt>
                <c:pt idx="469">
                  <c:v>1.0411999999999999</c:v>
                </c:pt>
                <c:pt idx="470">
                  <c:v>0.92700000000000005</c:v>
                </c:pt>
                <c:pt idx="471">
                  <c:v>0.78380000000000005</c:v>
                </c:pt>
                <c:pt idx="472">
                  <c:v>0.78439999999999999</c:v>
                </c:pt>
                <c:pt idx="473">
                  <c:v>0.76990000000000003</c:v>
                </c:pt>
                <c:pt idx="474">
                  <c:v>0.76800000000000002</c:v>
                </c:pt>
                <c:pt idx="475">
                  <c:v>0.75960000000000005</c:v>
                </c:pt>
                <c:pt idx="476">
                  <c:v>0.75160000000000005</c:v>
                </c:pt>
                <c:pt idx="477">
                  <c:v>0.76829999999999998</c:v>
                </c:pt>
                <c:pt idx="478">
                  <c:v>0.7621</c:v>
                </c:pt>
                <c:pt idx="479">
                  <c:v>2.0629</c:v>
                </c:pt>
                <c:pt idx="480">
                  <c:v>2.0072999999999999</c:v>
                </c:pt>
                <c:pt idx="481">
                  <c:v>1.9701</c:v>
                </c:pt>
                <c:pt idx="482">
                  <c:v>1.8824000000000001</c:v>
                </c:pt>
                <c:pt idx="483">
                  <c:v>1.8331</c:v>
                </c:pt>
                <c:pt idx="484">
                  <c:v>1.7822</c:v>
                </c:pt>
                <c:pt idx="485">
                  <c:v>1.7424999999999999</c:v>
                </c:pt>
                <c:pt idx="486">
                  <c:v>1.6586000000000001</c:v>
                </c:pt>
                <c:pt idx="487">
                  <c:v>1.5588</c:v>
                </c:pt>
                <c:pt idx="488">
                  <c:v>1.4305000000000001</c:v>
                </c:pt>
                <c:pt idx="489">
                  <c:v>1.2979000000000001</c:v>
                </c:pt>
                <c:pt idx="490">
                  <c:v>1.2250000000000001</c:v>
                </c:pt>
                <c:pt idx="491">
                  <c:v>1.1476</c:v>
                </c:pt>
                <c:pt idx="492">
                  <c:v>1.0217000000000001</c:v>
                </c:pt>
                <c:pt idx="493">
                  <c:v>0.87229999999999996</c:v>
                </c:pt>
                <c:pt idx="494">
                  <c:v>0.79100000000000004</c:v>
                </c:pt>
                <c:pt idx="495">
                  <c:v>0.7571</c:v>
                </c:pt>
                <c:pt idx="496">
                  <c:v>0.76029999999999998</c:v>
                </c:pt>
                <c:pt idx="497">
                  <c:v>0.74760000000000004</c:v>
                </c:pt>
                <c:pt idx="498">
                  <c:v>0.7379</c:v>
                </c:pt>
                <c:pt idx="499">
                  <c:v>0.73880000000000001</c:v>
                </c:pt>
                <c:pt idx="500">
                  <c:v>0.74109999999999998</c:v>
                </c:pt>
                <c:pt idx="501">
                  <c:v>0.73799999999999999</c:v>
                </c:pt>
                <c:pt idx="502">
                  <c:v>0.74380000000000002</c:v>
                </c:pt>
                <c:pt idx="503">
                  <c:v>0.83950000000000002</c:v>
                </c:pt>
                <c:pt idx="504">
                  <c:v>0.74119999999999997</c:v>
                </c:pt>
                <c:pt idx="505">
                  <c:v>0.71230000000000004</c:v>
                </c:pt>
                <c:pt idx="506">
                  <c:v>0.71350000000000002</c:v>
                </c:pt>
                <c:pt idx="507">
                  <c:v>1.3575999999999999</c:v>
                </c:pt>
                <c:pt idx="508">
                  <c:v>1.2737000000000001</c:v>
                </c:pt>
                <c:pt idx="509">
                  <c:v>1.1818</c:v>
                </c:pt>
                <c:pt idx="510">
                  <c:v>0.97829999999999995</c:v>
                </c:pt>
                <c:pt idx="511">
                  <c:v>0.7883</c:v>
                </c:pt>
                <c:pt idx="512">
                  <c:v>0.72950000000000004</c:v>
                </c:pt>
                <c:pt idx="513">
                  <c:v>0.72689999999999999</c:v>
                </c:pt>
                <c:pt idx="514">
                  <c:v>0.73309999999999997</c:v>
                </c:pt>
                <c:pt idx="515">
                  <c:v>2.1202000000000001</c:v>
                </c:pt>
                <c:pt idx="516">
                  <c:v>2.0642999999999998</c:v>
                </c:pt>
                <c:pt idx="517">
                  <c:v>2.0081000000000002</c:v>
                </c:pt>
                <c:pt idx="518">
                  <c:v>1.9017999999999999</c:v>
                </c:pt>
                <c:pt idx="519">
                  <c:v>1.8395999999999999</c:v>
                </c:pt>
                <c:pt idx="520">
                  <c:v>1.7887999999999999</c:v>
                </c:pt>
                <c:pt idx="521">
                  <c:v>1.7703</c:v>
                </c:pt>
                <c:pt idx="522">
                  <c:v>1.7053</c:v>
                </c:pt>
                <c:pt idx="523">
                  <c:v>1.6112</c:v>
                </c:pt>
                <c:pt idx="524">
                  <c:v>1.5424</c:v>
                </c:pt>
                <c:pt idx="525">
                  <c:v>1.4402999999999999</c:v>
                </c:pt>
                <c:pt idx="526">
                  <c:v>1.3775999999999999</c:v>
                </c:pt>
                <c:pt idx="527">
                  <c:v>1.302</c:v>
                </c:pt>
                <c:pt idx="528">
                  <c:v>1.2383</c:v>
                </c:pt>
                <c:pt idx="529">
                  <c:v>1.1808000000000001</c:v>
                </c:pt>
                <c:pt idx="530">
                  <c:v>1.0637000000000001</c:v>
                </c:pt>
                <c:pt idx="531">
                  <c:v>0.92879999999999996</c:v>
                </c:pt>
                <c:pt idx="532">
                  <c:v>0.7702</c:v>
                </c:pt>
                <c:pt idx="533">
                  <c:v>0.75849999999999995</c:v>
                </c:pt>
                <c:pt idx="534">
                  <c:v>0.75170000000000003</c:v>
                </c:pt>
                <c:pt idx="535">
                  <c:v>1.9930000000000001</c:v>
                </c:pt>
                <c:pt idx="536">
                  <c:v>1.9341999999999999</c:v>
                </c:pt>
                <c:pt idx="537">
                  <c:v>1.8628</c:v>
                </c:pt>
                <c:pt idx="538">
                  <c:v>1.7977000000000001</c:v>
                </c:pt>
                <c:pt idx="539">
                  <c:v>1.7815000000000001</c:v>
                </c:pt>
                <c:pt idx="540">
                  <c:v>1.7170000000000001</c:v>
                </c:pt>
                <c:pt idx="541">
                  <c:v>1.6161000000000001</c:v>
                </c:pt>
                <c:pt idx="542">
                  <c:v>1.5089999999999999</c:v>
                </c:pt>
                <c:pt idx="543">
                  <c:v>1.4483999999999999</c:v>
                </c:pt>
                <c:pt idx="544">
                  <c:v>1.4008</c:v>
                </c:pt>
                <c:pt idx="545">
                  <c:v>1.351</c:v>
                </c:pt>
                <c:pt idx="546">
                  <c:v>1.2725</c:v>
                </c:pt>
                <c:pt idx="547">
                  <c:v>1.0161</c:v>
                </c:pt>
                <c:pt idx="548">
                  <c:v>0.91749999999999998</c:v>
                </c:pt>
                <c:pt idx="549">
                  <c:v>0.8196</c:v>
                </c:pt>
                <c:pt idx="550">
                  <c:v>0.75600000000000001</c:v>
                </c:pt>
                <c:pt idx="551">
                  <c:v>0.74870000000000003</c:v>
                </c:pt>
                <c:pt idx="552">
                  <c:v>0.75170000000000003</c:v>
                </c:pt>
                <c:pt idx="553">
                  <c:v>0.7641</c:v>
                </c:pt>
                <c:pt idx="554">
                  <c:v>2.1436000000000002</c:v>
                </c:pt>
                <c:pt idx="555">
                  <c:v>2.0903999999999998</c:v>
                </c:pt>
                <c:pt idx="556">
                  <c:v>2.0002</c:v>
                </c:pt>
                <c:pt idx="557">
                  <c:v>1.9574</c:v>
                </c:pt>
                <c:pt idx="558">
                  <c:v>1.8929</c:v>
                </c:pt>
                <c:pt idx="559">
                  <c:v>1.8339000000000001</c:v>
                </c:pt>
                <c:pt idx="560">
                  <c:v>1.7766999999999999</c:v>
                </c:pt>
                <c:pt idx="561">
                  <c:v>1.6997</c:v>
                </c:pt>
                <c:pt idx="562">
                  <c:v>1.6177999999999999</c:v>
                </c:pt>
                <c:pt idx="563">
                  <c:v>1.5787</c:v>
                </c:pt>
                <c:pt idx="564">
                  <c:v>1.4869000000000001</c:v>
                </c:pt>
                <c:pt idx="565">
                  <c:v>1.3996999999999999</c:v>
                </c:pt>
                <c:pt idx="566">
                  <c:v>1.2395</c:v>
                </c:pt>
                <c:pt idx="567">
                  <c:v>1.1419999999999999</c:v>
                </c:pt>
                <c:pt idx="568">
                  <c:v>1.0085</c:v>
                </c:pt>
                <c:pt idx="569">
                  <c:v>0.95440000000000003</c:v>
                </c:pt>
                <c:pt idx="570">
                  <c:v>0.86429999999999996</c:v>
                </c:pt>
                <c:pt idx="571">
                  <c:v>0.86299999999999999</c:v>
                </c:pt>
                <c:pt idx="572">
                  <c:v>0.76600000000000001</c:v>
                </c:pt>
                <c:pt idx="573">
                  <c:v>0.76910000000000001</c:v>
                </c:pt>
                <c:pt idx="574">
                  <c:v>0.76639999999999997</c:v>
                </c:pt>
                <c:pt idx="575">
                  <c:v>0.77380000000000004</c:v>
                </c:pt>
                <c:pt idx="576">
                  <c:v>2.0840999999999998</c:v>
                </c:pt>
                <c:pt idx="577">
                  <c:v>2.0333999999999999</c:v>
                </c:pt>
                <c:pt idx="578">
                  <c:v>1.9871000000000001</c:v>
                </c:pt>
                <c:pt idx="579">
                  <c:v>1.9119999999999999</c:v>
                </c:pt>
                <c:pt idx="580">
                  <c:v>1.8833</c:v>
                </c:pt>
                <c:pt idx="581">
                  <c:v>1.8308</c:v>
                </c:pt>
                <c:pt idx="582">
                  <c:v>1.7824</c:v>
                </c:pt>
                <c:pt idx="583">
                  <c:v>1.7273000000000001</c:v>
                </c:pt>
                <c:pt idx="584">
                  <c:v>1.6644000000000001</c:v>
                </c:pt>
                <c:pt idx="585">
                  <c:v>1.6049</c:v>
                </c:pt>
                <c:pt idx="586">
                  <c:v>1.5532999999999999</c:v>
                </c:pt>
                <c:pt idx="587">
                  <c:v>1.4718</c:v>
                </c:pt>
                <c:pt idx="588">
                  <c:v>1.4416</c:v>
                </c:pt>
                <c:pt idx="589">
                  <c:v>1.2894000000000001</c:v>
                </c:pt>
                <c:pt idx="590">
                  <c:v>1.1893</c:v>
                </c:pt>
                <c:pt idx="591">
                  <c:v>0.97150000000000003</c:v>
                </c:pt>
                <c:pt idx="592">
                  <c:v>0.96840000000000004</c:v>
                </c:pt>
                <c:pt idx="593">
                  <c:v>0.79979999999999996</c:v>
                </c:pt>
                <c:pt idx="594">
                  <c:v>0.77259999999999995</c:v>
                </c:pt>
                <c:pt idx="595">
                  <c:v>0.76100000000000001</c:v>
                </c:pt>
                <c:pt idx="596">
                  <c:v>0.75509999999999999</c:v>
                </c:pt>
                <c:pt idx="597">
                  <c:v>0.75329999999999997</c:v>
                </c:pt>
                <c:pt idx="598">
                  <c:v>0.752</c:v>
                </c:pt>
                <c:pt idx="599">
                  <c:v>0.75739999999999996</c:v>
                </c:pt>
                <c:pt idx="600">
                  <c:v>1.2210000000000001</c:v>
                </c:pt>
                <c:pt idx="601">
                  <c:v>1.1428</c:v>
                </c:pt>
                <c:pt idx="602">
                  <c:v>1.0407</c:v>
                </c:pt>
                <c:pt idx="603">
                  <c:v>0.83720000000000006</c:v>
                </c:pt>
                <c:pt idx="604">
                  <c:v>0.75160000000000005</c:v>
                </c:pt>
                <c:pt idx="605">
                  <c:v>0.74250000000000005</c:v>
                </c:pt>
                <c:pt idx="606">
                  <c:v>0.74670000000000003</c:v>
                </c:pt>
                <c:pt idx="607">
                  <c:v>0.74199999999999999</c:v>
                </c:pt>
                <c:pt idx="608">
                  <c:v>0.74539999999999995</c:v>
                </c:pt>
                <c:pt idx="609">
                  <c:v>2.1802999999999999</c:v>
                </c:pt>
                <c:pt idx="610">
                  <c:v>2.0994000000000002</c:v>
                </c:pt>
                <c:pt idx="611">
                  <c:v>2.0333999999999999</c:v>
                </c:pt>
                <c:pt idx="612">
                  <c:v>1.9729000000000001</c:v>
                </c:pt>
                <c:pt idx="613">
                  <c:v>1.8825000000000001</c:v>
                </c:pt>
                <c:pt idx="614">
                  <c:v>1.7673000000000001</c:v>
                </c:pt>
                <c:pt idx="615">
                  <c:v>1.7068000000000001</c:v>
                </c:pt>
                <c:pt idx="616">
                  <c:v>1.6027</c:v>
                </c:pt>
                <c:pt idx="617">
                  <c:v>1.3823000000000001</c:v>
                </c:pt>
                <c:pt idx="618">
                  <c:v>1.3161</c:v>
                </c:pt>
                <c:pt idx="619">
                  <c:v>1.2004999999999999</c:v>
                </c:pt>
                <c:pt idx="620">
                  <c:v>1.0626</c:v>
                </c:pt>
                <c:pt idx="621">
                  <c:v>0.91359999999999997</c:v>
                </c:pt>
                <c:pt idx="622">
                  <c:v>0.78310000000000002</c:v>
                </c:pt>
                <c:pt idx="623">
                  <c:v>0.75939999999999996</c:v>
                </c:pt>
                <c:pt idx="624">
                  <c:v>0.75509999999999999</c:v>
                </c:pt>
                <c:pt idx="625">
                  <c:v>0.75690000000000002</c:v>
                </c:pt>
                <c:pt idx="626">
                  <c:v>0.75009999999999999</c:v>
                </c:pt>
                <c:pt idx="627">
                  <c:v>0.76119999999999999</c:v>
                </c:pt>
                <c:pt idx="628">
                  <c:v>0.75</c:v>
                </c:pt>
                <c:pt idx="629">
                  <c:v>0.752</c:v>
                </c:pt>
                <c:pt idx="630">
                  <c:v>2.1985000000000001</c:v>
                </c:pt>
                <c:pt idx="631">
                  <c:v>2.1562999999999999</c:v>
                </c:pt>
                <c:pt idx="632">
                  <c:v>2.0832000000000002</c:v>
                </c:pt>
                <c:pt idx="633">
                  <c:v>2.0101</c:v>
                </c:pt>
                <c:pt idx="634">
                  <c:v>1.9017999999999999</c:v>
                </c:pt>
                <c:pt idx="635">
                  <c:v>1.7699</c:v>
                </c:pt>
                <c:pt idx="636">
                  <c:v>1.7155</c:v>
                </c:pt>
                <c:pt idx="637">
                  <c:v>1.6627000000000001</c:v>
                </c:pt>
                <c:pt idx="638">
                  <c:v>1.5861000000000001</c:v>
                </c:pt>
                <c:pt idx="639">
                  <c:v>1.5146999999999999</c:v>
                </c:pt>
                <c:pt idx="640">
                  <c:v>1.3541000000000001</c:v>
                </c:pt>
                <c:pt idx="641">
                  <c:v>1.1615</c:v>
                </c:pt>
                <c:pt idx="642">
                  <c:v>0.96650000000000003</c:v>
                </c:pt>
                <c:pt idx="643">
                  <c:v>0.82969999999999999</c:v>
                </c:pt>
                <c:pt idx="644">
                  <c:v>0.81589999999999996</c:v>
                </c:pt>
                <c:pt idx="645">
                  <c:v>0.80389999999999995</c:v>
                </c:pt>
                <c:pt idx="646">
                  <c:v>0.81989999999999996</c:v>
                </c:pt>
                <c:pt idx="647">
                  <c:v>0.81710000000000005</c:v>
                </c:pt>
                <c:pt idx="648">
                  <c:v>0.80320000000000003</c:v>
                </c:pt>
                <c:pt idx="649">
                  <c:v>0.81469999999999998</c:v>
                </c:pt>
                <c:pt idx="650">
                  <c:v>0.80320000000000003</c:v>
                </c:pt>
                <c:pt idx="651">
                  <c:v>1.6676</c:v>
                </c:pt>
                <c:pt idx="652">
                  <c:v>1.6563000000000001</c:v>
                </c:pt>
                <c:pt idx="653">
                  <c:v>1.6342000000000001</c:v>
                </c:pt>
                <c:pt idx="654">
                  <c:v>1.5327999999999999</c:v>
                </c:pt>
                <c:pt idx="655">
                  <c:v>1.4237</c:v>
                </c:pt>
                <c:pt idx="656">
                  <c:v>1.2685999999999999</c:v>
                </c:pt>
                <c:pt idx="657">
                  <c:v>1.0454000000000001</c:v>
                </c:pt>
                <c:pt idx="658">
                  <c:v>1.0204</c:v>
                </c:pt>
                <c:pt idx="659">
                  <c:v>1.0266</c:v>
                </c:pt>
                <c:pt idx="660">
                  <c:v>1.0172000000000001</c:v>
                </c:pt>
                <c:pt idx="661">
                  <c:v>1.5208999999999999</c:v>
                </c:pt>
                <c:pt idx="662">
                  <c:v>1.3784000000000001</c:v>
                </c:pt>
                <c:pt idx="663">
                  <c:v>1.8624000000000001</c:v>
                </c:pt>
                <c:pt idx="664">
                  <c:v>1.9442999999999999</c:v>
                </c:pt>
                <c:pt idx="665">
                  <c:v>1.9346000000000001</c:v>
                </c:pt>
                <c:pt idx="666">
                  <c:v>1.9109</c:v>
                </c:pt>
                <c:pt idx="667">
                  <c:v>1.855</c:v>
                </c:pt>
                <c:pt idx="668">
                  <c:v>1.7836000000000001</c:v>
                </c:pt>
                <c:pt idx="669">
                  <c:v>1.7557</c:v>
                </c:pt>
                <c:pt idx="670">
                  <c:v>1.7162999999999999</c:v>
                </c:pt>
                <c:pt idx="671">
                  <c:v>1.663</c:v>
                </c:pt>
                <c:pt idx="672">
                  <c:v>1.6395</c:v>
                </c:pt>
                <c:pt idx="673">
                  <c:v>1.6176999999999999</c:v>
                </c:pt>
                <c:pt idx="674">
                  <c:v>1.5761000000000001</c:v>
                </c:pt>
                <c:pt idx="675">
                  <c:v>1.5458000000000001</c:v>
                </c:pt>
                <c:pt idx="676">
                  <c:v>1.5130999999999999</c:v>
                </c:pt>
                <c:pt idx="677">
                  <c:v>1.4448000000000001</c:v>
                </c:pt>
                <c:pt idx="678">
                  <c:v>1.3832</c:v>
                </c:pt>
                <c:pt idx="679">
                  <c:v>1.2748999999999999</c:v>
                </c:pt>
                <c:pt idx="680">
                  <c:v>0.83479999999999999</c:v>
                </c:pt>
                <c:pt idx="681">
                  <c:v>0.80720000000000003</c:v>
                </c:pt>
                <c:pt idx="682">
                  <c:v>0.80300000000000005</c:v>
                </c:pt>
                <c:pt idx="683">
                  <c:v>0.80530000000000002</c:v>
                </c:pt>
                <c:pt idx="684">
                  <c:v>0.8044</c:v>
                </c:pt>
                <c:pt idx="685">
                  <c:v>1.2235</c:v>
                </c:pt>
                <c:pt idx="686">
                  <c:v>1.2163999999999999</c:v>
                </c:pt>
                <c:pt idx="687">
                  <c:v>1.1657999999999999</c:v>
                </c:pt>
                <c:pt idx="688">
                  <c:v>1.0923</c:v>
                </c:pt>
                <c:pt idx="689">
                  <c:v>1.1145</c:v>
                </c:pt>
                <c:pt idx="690">
                  <c:v>1.6898</c:v>
                </c:pt>
                <c:pt idx="691">
                  <c:v>1.6351</c:v>
                </c:pt>
                <c:pt idx="692">
                  <c:v>1.6136999999999999</c:v>
                </c:pt>
                <c:pt idx="693">
                  <c:v>1.5584</c:v>
                </c:pt>
                <c:pt idx="694">
                  <c:v>1.5025999999999999</c:v>
                </c:pt>
                <c:pt idx="695">
                  <c:v>1.4377</c:v>
                </c:pt>
                <c:pt idx="696">
                  <c:v>1.3743000000000001</c:v>
                </c:pt>
                <c:pt idx="697">
                  <c:v>1.2235</c:v>
                </c:pt>
                <c:pt idx="698">
                  <c:v>1.1787000000000001</c:v>
                </c:pt>
                <c:pt idx="699">
                  <c:v>0.97529999999999994</c:v>
                </c:pt>
                <c:pt idx="700">
                  <c:v>0.94269999999999998</c:v>
                </c:pt>
                <c:pt idx="701">
                  <c:v>0.93589999999999995</c:v>
                </c:pt>
                <c:pt idx="702">
                  <c:v>0.9325</c:v>
                </c:pt>
                <c:pt idx="703">
                  <c:v>1.3912</c:v>
                </c:pt>
                <c:pt idx="704">
                  <c:v>1.3649</c:v>
                </c:pt>
                <c:pt idx="705">
                  <c:v>1.0281</c:v>
                </c:pt>
                <c:pt idx="706">
                  <c:v>1.0121</c:v>
                </c:pt>
                <c:pt idx="707">
                  <c:v>1.0168999999999999</c:v>
                </c:pt>
                <c:pt idx="708">
                  <c:v>0.99739999999999995</c:v>
                </c:pt>
                <c:pt idx="709">
                  <c:v>0.81510000000000005</c:v>
                </c:pt>
                <c:pt idx="710">
                  <c:v>0.80389999999999995</c:v>
                </c:pt>
                <c:pt idx="711">
                  <c:v>0.79969999999999997</c:v>
                </c:pt>
                <c:pt idx="712">
                  <c:v>1.421</c:v>
                </c:pt>
                <c:pt idx="713">
                  <c:v>1.3805000000000001</c:v>
                </c:pt>
                <c:pt idx="714">
                  <c:v>1.3709</c:v>
                </c:pt>
                <c:pt idx="715">
                  <c:v>1.2992999999999999</c:v>
                </c:pt>
                <c:pt idx="716">
                  <c:v>1.1898</c:v>
                </c:pt>
                <c:pt idx="717">
                  <c:v>1.2051000000000001</c:v>
                </c:pt>
                <c:pt idx="718">
                  <c:v>1.1781999999999999</c:v>
                </c:pt>
                <c:pt idx="719">
                  <c:v>1.1771</c:v>
                </c:pt>
                <c:pt idx="720">
                  <c:v>1.3783000000000001</c:v>
                </c:pt>
                <c:pt idx="721">
                  <c:v>1.2892999999999999</c:v>
                </c:pt>
                <c:pt idx="722">
                  <c:v>1.2554000000000001</c:v>
                </c:pt>
                <c:pt idx="723">
                  <c:v>1.2065999999999999</c:v>
                </c:pt>
                <c:pt idx="724">
                  <c:v>0.86509999999999998</c:v>
                </c:pt>
                <c:pt idx="725">
                  <c:v>0.88570000000000004</c:v>
                </c:pt>
                <c:pt idx="726">
                  <c:v>0.81969999999999998</c:v>
                </c:pt>
                <c:pt idx="727">
                  <c:v>0.80959999999999999</c:v>
                </c:pt>
                <c:pt idx="728">
                  <c:v>1.2121</c:v>
                </c:pt>
                <c:pt idx="729">
                  <c:v>1.0894999999999999</c:v>
                </c:pt>
                <c:pt idx="730">
                  <c:v>1.0364</c:v>
                </c:pt>
                <c:pt idx="731">
                  <c:v>1.0327</c:v>
                </c:pt>
                <c:pt idx="732">
                  <c:v>2.1515</c:v>
                </c:pt>
                <c:pt idx="733">
                  <c:v>2.1160000000000001</c:v>
                </c:pt>
                <c:pt idx="734">
                  <c:v>2.0343</c:v>
                </c:pt>
                <c:pt idx="735">
                  <c:v>1.9641</c:v>
                </c:pt>
                <c:pt idx="736">
                  <c:v>1.8852</c:v>
                </c:pt>
                <c:pt idx="737">
                  <c:v>1.8540000000000001</c:v>
                </c:pt>
                <c:pt idx="738">
                  <c:v>1.8113999999999999</c:v>
                </c:pt>
                <c:pt idx="739">
                  <c:v>1.7436</c:v>
                </c:pt>
                <c:pt idx="740">
                  <c:v>1.6714</c:v>
                </c:pt>
                <c:pt idx="741">
                  <c:v>1.6500999999999999</c:v>
                </c:pt>
                <c:pt idx="742">
                  <c:v>1.6</c:v>
                </c:pt>
                <c:pt idx="743">
                  <c:v>1.5785</c:v>
                </c:pt>
                <c:pt idx="744">
                  <c:v>1.4624999999999999</c:v>
                </c:pt>
                <c:pt idx="745">
                  <c:v>1.4236</c:v>
                </c:pt>
                <c:pt idx="746">
                  <c:v>1.3067</c:v>
                </c:pt>
                <c:pt idx="747">
                  <c:v>1.2847999999999999</c:v>
                </c:pt>
                <c:pt idx="748">
                  <c:v>1.2042999999999999</c:v>
                </c:pt>
                <c:pt idx="749">
                  <c:v>1.1513</c:v>
                </c:pt>
                <c:pt idx="750">
                  <c:v>0.96430000000000005</c:v>
                </c:pt>
                <c:pt idx="751">
                  <c:v>0.86470000000000002</c:v>
                </c:pt>
                <c:pt idx="752">
                  <c:v>0.86770000000000003</c:v>
                </c:pt>
                <c:pt idx="753">
                  <c:v>0.86709999999999998</c:v>
                </c:pt>
                <c:pt idx="754">
                  <c:v>0.86560000000000004</c:v>
                </c:pt>
                <c:pt idx="755">
                  <c:v>0.85450000000000004</c:v>
                </c:pt>
                <c:pt idx="756">
                  <c:v>2.1124000000000001</c:v>
                </c:pt>
                <c:pt idx="757">
                  <c:v>2.1053999999999999</c:v>
                </c:pt>
                <c:pt idx="758">
                  <c:v>2.1537999999999999</c:v>
                </c:pt>
                <c:pt idx="759">
                  <c:v>2.1408</c:v>
                </c:pt>
                <c:pt idx="760">
                  <c:v>2.0981000000000001</c:v>
                </c:pt>
                <c:pt idx="761">
                  <c:v>2.0807000000000002</c:v>
                </c:pt>
                <c:pt idx="762">
                  <c:v>2.0082</c:v>
                </c:pt>
                <c:pt idx="763">
                  <c:v>1.9555</c:v>
                </c:pt>
                <c:pt idx="764">
                  <c:v>1.907</c:v>
                </c:pt>
                <c:pt idx="765">
                  <c:v>1.8504</c:v>
                </c:pt>
                <c:pt idx="766">
                  <c:v>1.7907999999999999</c:v>
                </c:pt>
                <c:pt idx="767">
                  <c:v>1.7382</c:v>
                </c:pt>
                <c:pt idx="768">
                  <c:v>1.6660999999999999</c:v>
                </c:pt>
                <c:pt idx="769">
                  <c:v>1.5773999999999999</c:v>
                </c:pt>
                <c:pt idx="770">
                  <c:v>1.4495</c:v>
                </c:pt>
                <c:pt idx="771">
                  <c:v>1.3599000000000001</c:v>
                </c:pt>
                <c:pt idx="772">
                  <c:v>1.2437</c:v>
                </c:pt>
                <c:pt idx="773">
                  <c:v>1.2131000000000001</c:v>
                </c:pt>
                <c:pt idx="774">
                  <c:v>1.0454000000000001</c:v>
                </c:pt>
                <c:pt idx="775">
                  <c:v>0.81740000000000002</c:v>
                </c:pt>
                <c:pt idx="776">
                  <c:v>0.78869999999999996</c:v>
                </c:pt>
                <c:pt idx="777">
                  <c:v>0.79730000000000001</c:v>
                </c:pt>
                <c:pt idx="778">
                  <c:v>0.80049999999999999</c:v>
                </c:pt>
                <c:pt idx="779">
                  <c:v>0.79779999999999995</c:v>
                </c:pt>
                <c:pt idx="780">
                  <c:v>1.1435</c:v>
                </c:pt>
                <c:pt idx="781">
                  <c:v>1.0923</c:v>
                </c:pt>
                <c:pt idx="782">
                  <c:v>1.0873999999999999</c:v>
                </c:pt>
                <c:pt idx="783">
                  <c:v>1.0823</c:v>
                </c:pt>
                <c:pt idx="784">
                  <c:v>2.1669</c:v>
                </c:pt>
                <c:pt idx="785">
                  <c:v>2.1040999999999999</c:v>
                </c:pt>
                <c:pt idx="786">
                  <c:v>2.0232000000000001</c:v>
                </c:pt>
                <c:pt idx="787">
                  <c:v>1.9461999999999999</c:v>
                </c:pt>
                <c:pt idx="788">
                  <c:v>1.8329</c:v>
                </c:pt>
                <c:pt idx="789">
                  <c:v>1.7342</c:v>
                </c:pt>
                <c:pt idx="790">
                  <c:v>1.6315999999999999</c:v>
                </c:pt>
                <c:pt idx="791">
                  <c:v>1.5164</c:v>
                </c:pt>
                <c:pt idx="792">
                  <c:v>1.3188</c:v>
                </c:pt>
                <c:pt idx="793">
                  <c:v>1.1111</c:v>
                </c:pt>
                <c:pt idx="794">
                  <c:v>1.0757000000000001</c:v>
                </c:pt>
                <c:pt idx="795">
                  <c:v>0.9577</c:v>
                </c:pt>
                <c:pt idx="796">
                  <c:v>0.81769999999999998</c:v>
                </c:pt>
                <c:pt idx="797">
                  <c:v>0.75219999999999998</c:v>
                </c:pt>
                <c:pt idx="798">
                  <c:v>0.71930000000000005</c:v>
                </c:pt>
                <c:pt idx="799">
                  <c:v>0.71899999999999997</c:v>
                </c:pt>
                <c:pt idx="800">
                  <c:v>0.72570000000000001</c:v>
                </c:pt>
                <c:pt idx="801">
                  <c:v>0.71020000000000005</c:v>
                </c:pt>
                <c:pt idx="802">
                  <c:v>0.71230000000000004</c:v>
                </c:pt>
                <c:pt idx="803">
                  <c:v>0.72099999999999997</c:v>
                </c:pt>
                <c:pt idx="804">
                  <c:v>0.72219999999999995</c:v>
                </c:pt>
                <c:pt idx="805">
                  <c:v>2.1814</c:v>
                </c:pt>
                <c:pt idx="806">
                  <c:v>2.1168</c:v>
                </c:pt>
                <c:pt idx="807">
                  <c:v>2.0375999999999999</c:v>
                </c:pt>
                <c:pt idx="808">
                  <c:v>1.9063000000000001</c:v>
                </c:pt>
                <c:pt idx="809">
                  <c:v>1.8240000000000001</c:v>
                </c:pt>
                <c:pt idx="810">
                  <c:v>1.6974</c:v>
                </c:pt>
                <c:pt idx="811">
                  <c:v>1.6411</c:v>
                </c:pt>
                <c:pt idx="812">
                  <c:v>1.4894000000000001</c:v>
                </c:pt>
                <c:pt idx="813">
                  <c:v>1.3186</c:v>
                </c:pt>
                <c:pt idx="814">
                  <c:v>1.1820999999999999</c:v>
                </c:pt>
                <c:pt idx="815">
                  <c:v>0.92800000000000005</c:v>
                </c:pt>
                <c:pt idx="816">
                  <c:v>0.76870000000000005</c:v>
                </c:pt>
                <c:pt idx="817">
                  <c:v>0.76739999999999997</c:v>
                </c:pt>
                <c:pt idx="818">
                  <c:v>0.74950000000000006</c:v>
                </c:pt>
                <c:pt idx="819">
                  <c:v>0.73280000000000001</c:v>
                </c:pt>
                <c:pt idx="820">
                  <c:v>0.72960000000000003</c:v>
                </c:pt>
                <c:pt idx="821">
                  <c:v>0.73199999999999998</c:v>
                </c:pt>
                <c:pt idx="822">
                  <c:v>0.73009999999999997</c:v>
                </c:pt>
                <c:pt idx="823">
                  <c:v>0.73380000000000001</c:v>
                </c:pt>
                <c:pt idx="824">
                  <c:v>0.72260000000000002</c:v>
                </c:pt>
                <c:pt idx="825">
                  <c:v>0.71709999999999996</c:v>
                </c:pt>
                <c:pt idx="826">
                  <c:v>0.72240000000000004</c:v>
                </c:pt>
                <c:pt idx="827">
                  <c:v>0.72119999999999995</c:v>
                </c:pt>
                <c:pt idx="828">
                  <c:v>0.70250000000000001</c:v>
                </c:pt>
                <c:pt idx="829">
                  <c:v>2.1587999999999998</c:v>
                </c:pt>
                <c:pt idx="830">
                  <c:v>2.0863</c:v>
                </c:pt>
                <c:pt idx="831">
                  <c:v>2.0026999999999999</c:v>
                </c:pt>
                <c:pt idx="832">
                  <c:v>1.8546</c:v>
                </c:pt>
                <c:pt idx="833">
                  <c:v>1.7599</c:v>
                </c:pt>
                <c:pt idx="834">
                  <c:v>1.6803999999999999</c:v>
                </c:pt>
                <c:pt idx="835">
                  <c:v>1.5634999999999999</c:v>
                </c:pt>
                <c:pt idx="836">
                  <c:v>1.3602000000000001</c:v>
                </c:pt>
                <c:pt idx="837">
                  <c:v>1.1637</c:v>
                </c:pt>
                <c:pt idx="838">
                  <c:v>1.0556000000000001</c:v>
                </c:pt>
                <c:pt idx="839">
                  <c:v>0.89700000000000002</c:v>
                </c:pt>
                <c:pt idx="840">
                  <c:v>0.84570000000000001</c:v>
                </c:pt>
                <c:pt idx="841">
                  <c:v>0.76680000000000004</c:v>
                </c:pt>
                <c:pt idx="842">
                  <c:v>0.74650000000000005</c:v>
                </c:pt>
                <c:pt idx="843">
                  <c:v>0.73729999999999996</c:v>
                </c:pt>
                <c:pt idx="844">
                  <c:v>0.73180000000000001</c:v>
                </c:pt>
                <c:pt idx="845">
                  <c:v>0.72640000000000005</c:v>
                </c:pt>
                <c:pt idx="846">
                  <c:v>0.72689999999999999</c:v>
                </c:pt>
                <c:pt idx="847">
                  <c:v>0.72040000000000004</c:v>
                </c:pt>
                <c:pt idx="848">
                  <c:v>0.72430000000000005</c:v>
                </c:pt>
                <c:pt idx="849">
                  <c:v>0.72389999999999999</c:v>
                </c:pt>
                <c:pt idx="850">
                  <c:v>2.1311</c:v>
                </c:pt>
                <c:pt idx="851">
                  <c:v>2.0724999999999998</c:v>
                </c:pt>
                <c:pt idx="852">
                  <c:v>2.0127999999999999</c:v>
                </c:pt>
                <c:pt idx="853">
                  <c:v>1.9253</c:v>
                </c:pt>
                <c:pt idx="854">
                  <c:v>1.7816000000000001</c:v>
                </c:pt>
                <c:pt idx="855">
                  <c:v>1.631</c:v>
                </c:pt>
                <c:pt idx="856">
                  <c:v>1.4790000000000001</c:v>
                </c:pt>
                <c:pt idx="857">
                  <c:v>1.2819</c:v>
                </c:pt>
                <c:pt idx="858">
                  <c:v>0.99490000000000001</c:v>
                </c:pt>
                <c:pt idx="859">
                  <c:v>0.85019999999999996</c:v>
                </c:pt>
                <c:pt idx="860">
                  <c:v>0.74680000000000002</c:v>
                </c:pt>
                <c:pt idx="861">
                  <c:v>0.73519999999999996</c:v>
                </c:pt>
                <c:pt idx="862">
                  <c:v>0.73419999999999996</c:v>
                </c:pt>
                <c:pt idx="863">
                  <c:v>0.73809999999999998</c:v>
                </c:pt>
                <c:pt idx="864">
                  <c:v>0.72960000000000003</c:v>
                </c:pt>
                <c:pt idx="865">
                  <c:v>0.72699999999999998</c:v>
                </c:pt>
                <c:pt idx="866">
                  <c:v>0.73160000000000003</c:v>
                </c:pt>
                <c:pt idx="867">
                  <c:v>0.72989999999999999</c:v>
                </c:pt>
                <c:pt idx="868">
                  <c:v>0.73009999999999997</c:v>
                </c:pt>
                <c:pt idx="869">
                  <c:v>0.73229999999999995</c:v>
                </c:pt>
                <c:pt idx="870">
                  <c:v>0.73270000000000002</c:v>
                </c:pt>
                <c:pt idx="871">
                  <c:v>2.1911</c:v>
                </c:pt>
                <c:pt idx="872">
                  <c:v>2.1328</c:v>
                </c:pt>
                <c:pt idx="873">
                  <c:v>2.012</c:v>
                </c:pt>
                <c:pt idx="874">
                  <c:v>1.9274</c:v>
                </c:pt>
                <c:pt idx="875">
                  <c:v>1.8493999999999999</c:v>
                </c:pt>
                <c:pt idx="876">
                  <c:v>1.75</c:v>
                </c:pt>
                <c:pt idx="877">
                  <c:v>1.6689000000000001</c:v>
                </c:pt>
                <c:pt idx="878">
                  <c:v>1.5488999999999999</c:v>
                </c:pt>
                <c:pt idx="879">
                  <c:v>1.4175</c:v>
                </c:pt>
                <c:pt idx="880">
                  <c:v>1.1725000000000001</c:v>
                </c:pt>
                <c:pt idx="881">
                  <c:v>1.0253000000000001</c:v>
                </c:pt>
                <c:pt idx="882">
                  <c:v>1.0872999999999999</c:v>
                </c:pt>
                <c:pt idx="883">
                  <c:v>0.93059999999999998</c:v>
                </c:pt>
                <c:pt idx="884">
                  <c:v>0.76029999999999998</c:v>
                </c:pt>
                <c:pt idx="885">
                  <c:v>0.75129999999999997</c:v>
                </c:pt>
                <c:pt idx="886">
                  <c:v>0.747</c:v>
                </c:pt>
                <c:pt idx="887">
                  <c:v>0.73599999999999999</c:v>
                </c:pt>
                <c:pt idx="888">
                  <c:v>0.73599999999999999</c:v>
                </c:pt>
                <c:pt idx="889">
                  <c:v>0.74450000000000005</c:v>
                </c:pt>
                <c:pt idx="890">
                  <c:v>0.73360000000000003</c:v>
                </c:pt>
                <c:pt idx="891">
                  <c:v>0.74419999999999997</c:v>
                </c:pt>
                <c:pt idx="892">
                  <c:v>2.1876000000000002</c:v>
                </c:pt>
                <c:pt idx="893">
                  <c:v>2.1320000000000001</c:v>
                </c:pt>
                <c:pt idx="894">
                  <c:v>2.0613999999999999</c:v>
                </c:pt>
                <c:pt idx="895">
                  <c:v>1.952</c:v>
                </c:pt>
                <c:pt idx="896">
                  <c:v>1.7637</c:v>
                </c:pt>
                <c:pt idx="897">
                  <c:v>1.6556</c:v>
                </c:pt>
                <c:pt idx="898">
                  <c:v>1.5893999999999999</c:v>
                </c:pt>
                <c:pt idx="899">
                  <c:v>1.3960999999999999</c:v>
                </c:pt>
                <c:pt idx="900">
                  <c:v>1.2166999999999999</c:v>
                </c:pt>
                <c:pt idx="901">
                  <c:v>1.0939000000000001</c:v>
                </c:pt>
                <c:pt idx="902">
                  <c:v>0.94899999999999995</c:v>
                </c:pt>
                <c:pt idx="903">
                  <c:v>0.81479999999999997</c:v>
                </c:pt>
                <c:pt idx="904">
                  <c:v>0.77410000000000001</c:v>
                </c:pt>
                <c:pt idx="905">
                  <c:v>0.76329999999999998</c:v>
                </c:pt>
                <c:pt idx="906">
                  <c:v>0.7641</c:v>
                </c:pt>
                <c:pt idx="907">
                  <c:v>0.752</c:v>
                </c:pt>
                <c:pt idx="908">
                  <c:v>0.75139999999999996</c:v>
                </c:pt>
                <c:pt idx="909">
                  <c:v>0.74980000000000002</c:v>
                </c:pt>
                <c:pt idx="910">
                  <c:v>0.74409999999999998</c:v>
                </c:pt>
                <c:pt idx="911">
                  <c:v>0.74070000000000003</c:v>
                </c:pt>
                <c:pt idx="912">
                  <c:v>0.74670000000000003</c:v>
                </c:pt>
                <c:pt idx="913">
                  <c:v>2.1661999999999999</c:v>
                </c:pt>
                <c:pt idx="914">
                  <c:v>2.0952000000000002</c:v>
                </c:pt>
                <c:pt idx="915">
                  <c:v>2.0207000000000002</c:v>
                </c:pt>
                <c:pt idx="916">
                  <c:v>1.9012</c:v>
                </c:pt>
                <c:pt idx="917">
                  <c:v>1.8280000000000001</c:v>
                </c:pt>
                <c:pt idx="918">
                  <c:v>1.7519</c:v>
                </c:pt>
                <c:pt idx="919">
                  <c:v>1.6439999999999999</c:v>
                </c:pt>
                <c:pt idx="920">
                  <c:v>1.5577000000000001</c:v>
                </c:pt>
                <c:pt idx="921">
                  <c:v>1.3726</c:v>
                </c:pt>
                <c:pt idx="922">
                  <c:v>1.2739</c:v>
                </c:pt>
                <c:pt idx="923">
                  <c:v>1.0296000000000001</c:v>
                </c:pt>
                <c:pt idx="924">
                  <c:v>0.86829999999999996</c:v>
                </c:pt>
                <c:pt idx="925">
                  <c:v>0.81779999999999997</c:v>
                </c:pt>
                <c:pt idx="926">
                  <c:v>0.80889999999999995</c:v>
                </c:pt>
                <c:pt idx="927">
                  <c:v>0.81379999999999997</c:v>
                </c:pt>
                <c:pt idx="928">
                  <c:v>0.8135</c:v>
                </c:pt>
                <c:pt idx="929">
                  <c:v>0.81820000000000004</c:v>
                </c:pt>
                <c:pt idx="930">
                  <c:v>0.77680000000000005</c:v>
                </c:pt>
                <c:pt idx="931">
                  <c:v>0.76859999999999995</c:v>
                </c:pt>
                <c:pt idx="932">
                  <c:v>0.74980000000000002</c:v>
                </c:pt>
                <c:pt idx="933">
                  <c:v>0.75580000000000003</c:v>
                </c:pt>
                <c:pt idx="934">
                  <c:v>0.75190000000000001</c:v>
                </c:pt>
                <c:pt idx="935">
                  <c:v>0.75119999999999998</c:v>
                </c:pt>
                <c:pt idx="936">
                  <c:v>0.75570000000000004</c:v>
                </c:pt>
                <c:pt idx="937">
                  <c:v>2.1905999999999999</c:v>
                </c:pt>
                <c:pt idx="938">
                  <c:v>2.1570999999999998</c:v>
                </c:pt>
                <c:pt idx="939">
                  <c:v>2.1259999999999999</c:v>
                </c:pt>
                <c:pt idx="940">
                  <c:v>2.0276999999999998</c:v>
                </c:pt>
                <c:pt idx="941">
                  <c:v>1.9504999999999999</c:v>
                </c:pt>
                <c:pt idx="942">
                  <c:v>1.8569</c:v>
                </c:pt>
                <c:pt idx="943">
                  <c:v>1.7766</c:v>
                </c:pt>
                <c:pt idx="944">
                  <c:v>1.7185999999999999</c:v>
                </c:pt>
                <c:pt idx="945">
                  <c:v>1.6569</c:v>
                </c:pt>
                <c:pt idx="946">
                  <c:v>1.5350999999999999</c:v>
                </c:pt>
                <c:pt idx="947">
                  <c:v>1.4641</c:v>
                </c:pt>
                <c:pt idx="948">
                  <c:v>1.3395999999999999</c:v>
                </c:pt>
                <c:pt idx="949">
                  <c:v>1.1997</c:v>
                </c:pt>
                <c:pt idx="950">
                  <c:v>1.1164000000000001</c:v>
                </c:pt>
                <c:pt idx="951">
                  <c:v>0.97670000000000001</c:v>
                </c:pt>
                <c:pt idx="952">
                  <c:v>0.82179999999999997</c:v>
                </c:pt>
                <c:pt idx="953">
                  <c:v>0.78879999999999995</c:v>
                </c:pt>
                <c:pt idx="954">
                  <c:v>0.78710000000000002</c:v>
                </c:pt>
                <c:pt idx="955">
                  <c:v>0.78200000000000003</c:v>
                </c:pt>
                <c:pt idx="956">
                  <c:v>0.78039999999999998</c:v>
                </c:pt>
                <c:pt idx="957">
                  <c:v>0.77300000000000002</c:v>
                </c:pt>
                <c:pt idx="958">
                  <c:v>2.1652</c:v>
                </c:pt>
                <c:pt idx="959">
                  <c:v>2.1128999999999998</c:v>
                </c:pt>
                <c:pt idx="960">
                  <c:v>2.0442</c:v>
                </c:pt>
                <c:pt idx="961">
                  <c:v>1.9961</c:v>
                </c:pt>
                <c:pt idx="962">
                  <c:v>1.9298</c:v>
                </c:pt>
                <c:pt idx="963">
                  <c:v>1.8798999999999999</c:v>
                </c:pt>
                <c:pt idx="964">
                  <c:v>1.8194999999999999</c:v>
                </c:pt>
                <c:pt idx="965">
                  <c:v>1.7697000000000001</c:v>
                </c:pt>
                <c:pt idx="966">
                  <c:v>1.6926000000000001</c:v>
                </c:pt>
                <c:pt idx="967">
                  <c:v>1.6384000000000001</c:v>
                </c:pt>
                <c:pt idx="968">
                  <c:v>1.5590999999999999</c:v>
                </c:pt>
                <c:pt idx="969">
                  <c:v>1.4614</c:v>
                </c:pt>
                <c:pt idx="970">
                  <c:v>1.3502000000000001</c:v>
                </c:pt>
                <c:pt idx="971">
                  <c:v>1.3167</c:v>
                </c:pt>
                <c:pt idx="972">
                  <c:v>1.2828999999999999</c:v>
                </c:pt>
                <c:pt idx="973">
                  <c:v>1.0979000000000001</c:v>
                </c:pt>
                <c:pt idx="974">
                  <c:v>0.92430000000000001</c:v>
                </c:pt>
                <c:pt idx="975">
                  <c:v>0.81879999999999997</c:v>
                </c:pt>
                <c:pt idx="976">
                  <c:v>0.79830000000000001</c:v>
                </c:pt>
                <c:pt idx="977">
                  <c:v>0.80449999999999999</c:v>
                </c:pt>
                <c:pt idx="978">
                  <c:v>0.80379999999999996</c:v>
                </c:pt>
                <c:pt idx="979">
                  <c:v>0.80530000000000002</c:v>
                </c:pt>
                <c:pt idx="980">
                  <c:v>0.80089999999999995</c:v>
                </c:pt>
                <c:pt idx="981">
                  <c:v>2.1871999999999998</c:v>
                </c:pt>
                <c:pt idx="982">
                  <c:v>2.1389</c:v>
                </c:pt>
                <c:pt idx="983">
                  <c:v>2.0842000000000001</c:v>
                </c:pt>
                <c:pt idx="984">
                  <c:v>2.0137999999999998</c:v>
                </c:pt>
                <c:pt idx="985">
                  <c:v>1.9298999999999999</c:v>
                </c:pt>
                <c:pt idx="986">
                  <c:v>1.8708</c:v>
                </c:pt>
                <c:pt idx="987">
                  <c:v>1.8265</c:v>
                </c:pt>
                <c:pt idx="988">
                  <c:v>1.7324999999999999</c:v>
                </c:pt>
                <c:pt idx="989">
                  <c:v>1.6572</c:v>
                </c:pt>
                <c:pt idx="990">
                  <c:v>1.6128</c:v>
                </c:pt>
                <c:pt idx="991">
                  <c:v>1.5003</c:v>
                </c:pt>
                <c:pt idx="992">
                  <c:v>1.4116</c:v>
                </c:pt>
                <c:pt idx="993">
                  <c:v>1.3352999999999999</c:v>
                </c:pt>
                <c:pt idx="994">
                  <c:v>1.2365999999999999</c:v>
                </c:pt>
                <c:pt idx="995">
                  <c:v>1.0528999999999999</c:v>
                </c:pt>
                <c:pt idx="996">
                  <c:v>1.0174000000000001</c:v>
                </c:pt>
                <c:pt idx="997">
                  <c:v>1.0214000000000001</c:v>
                </c:pt>
                <c:pt idx="998">
                  <c:v>0.9738</c:v>
                </c:pt>
                <c:pt idx="999">
                  <c:v>0.96279999999999999</c:v>
                </c:pt>
                <c:pt idx="1000">
                  <c:v>0.88100000000000001</c:v>
                </c:pt>
                <c:pt idx="1001">
                  <c:v>0.85419999999999996</c:v>
                </c:pt>
                <c:pt idx="1002">
                  <c:v>0.86050000000000004</c:v>
                </c:pt>
                <c:pt idx="1003">
                  <c:v>0.85029999999999994</c:v>
                </c:pt>
                <c:pt idx="1004">
                  <c:v>2.1943000000000001</c:v>
                </c:pt>
                <c:pt idx="1005">
                  <c:v>2.1518999999999999</c:v>
                </c:pt>
                <c:pt idx="1006">
                  <c:v>2.0493000000000001</c:v>
                </c:pt>
                <c:pt idx="1007">
                  <c:v>1.966</c:v>
                </c:pt>
                <c:pt idx="1008">
                  <c:v>1.8553999999999999</c:v>
                </c:pt>
                <c:pt idx="1009">
                  <c:v>1.7567999999999999</c:v>
                </c:pt>
                <c:pt idx="1010">
                  <c:v>1.6620999999999999</c:v>
                </c:pt>
                <c:pt idx="1011">
                  <c:v>1.6017999999999999</c:v>
                </c:pt>
                <c:pt idx="1012">
                  <c:v>1.3015000000000001</c:v>
                </c:pt>
                <c:pt idx="1013">
                  <c:v>1.2687999999999999</c:v>
                </c:pt>
                <c:pt idx="1014">
                  <c:v>1.1512</c:v>
                </c:pt>
                <c:pt idx="1015">
                  <c:v>1.0042</c:v>
                </c:pt>
                <c:pt idx="1016">
                  <c:v>0.91959999999999997</c:v>
                </c:pt>
                <c:pt idx="1017">
                  <c:v>0.77410000000000001</c:v>
                </c:pt>
                <c:pt idx="1018">
                  <c:v>0.76819999999999999</c:v>
                </c:pt>
                <c:pt idx="1019">
                  <c:v>0.76929999999999998</c:v>
                </c:pt>
                <c:pt idx="1020">
                  <c:v>0.75970000000000004</c:v>
                </c:pt>
                <c:pt idx="1021">
                  <c:v>0.75649999999999995</c:v>
                </c:pt>
                <c:pt idx="1022">
                  <c:v>0.75480000000000003</c:v>
                </c:pt>
                <c:pt idx="1023">
                  <c:v>0.75390000000000001</c:v>
                </c:pt>
                <c:pt idx="1024">
                  <c:v>0.75229999999999997</c:v>
                </c:pt>
                <c:pt idx="1025">
                  <c:v>0.74229999999999996</c:v>
                </c:pt>
                <c:pt idx="1026">
                  <c:v>2.2109000000000001</c:v>
                </c:pt>
                <c:pt idx="1027">
                  <c:v>2.1581000000000001</c:v>
                </c:pt>
                <c:pt idx="1028">
                  <c:v>2.0920999999999998</c:v>
                </c:pt>
                <c:pt idx="1029">
                  <c:v>1.9725999999999999</c:v>
                </c:pt>
                <c:pt idx="1030">
                  <c:v>1.8607</c:v>
                </c:pt>
                <c:pt idx="1031">
                  <c:v>1.7668999999999999</c:v>
                </c:pt>
                <c:pt idx="1032">
                  <c:v>1.7078</c:v>
                </c:pt>
                <c:pt idx="1033">
                  <c:v>1.6519999999999999</c:v>
                </c:pt>
                <c:pt idx="1034">
                  <c:v>1.4923999999999999</c:v>
                </c:pt>
                <c:pt idx="1035">
                  <c:v>1.3560000000000001</c:v>
                </c:pt>
                <c:pt idx="1036">
                  <c:v>1.1891</c:v>
                </c:pt>
                <c:pt idx="1037">
                  <c:v>1.1028</c:v>
                </c:pt>
                <c:pt idx="1038">
                  <c:v>0.96899999999999997</c:v>
                </c:pt>
                <c:pt idx="1039">
                  <c:v>0.79459999999999997</c:v>
                </c:pt>
                <c:pt idx="1040">
                  <c:v>0.76149999999999995</c:v>
                </c:pt>
                <c:pt idx="1041">
                  <c:v>0.75780000000000003</c:v>
                </c:pt>
                <c:pt idx="1042">
                  <c:v>0.76549999999999996</c:v>
                </c:pt>
                <c:pt idx="1043">
                  <c:v>0.75539999999999996</c:v>
                </c:pt>
                <c:pt idx="1044">
                  <c:v>0.75409999999999999</c:v>
                </c:pt>
                <c:pt idx="1045">
                  <c:v>0.74739999999999995</c:v>
                </c:pt>
                <c:pt idx="1046">
                  <c:v>0.74319999999999997</c:v>
                </c:pt>
                <c:pt idx="1047">
                  <c:v>0.75160000000000005</c:v>
                </c:pt>
                <c:pt idx="1048">
                  <c:v>2.1960000000000002</c:v>
                </c:pt>
                <c:pt idx="1049">
                  <c:v>2.1474000000000002</c:v>
                </c:pt>
                <c:pt idx="1050">
                  <c:v>2.0819000000000001</c:v>
                </c:pt>
                <c:pt idx="1051">
                  <c:v>1.9932000000000001</c:v>
                </c:pt>
                <c:pt idx="1052">
                  <c:v>1.8861000000000001</c:v>
                </c:pt>
                <c:pt idx="1053">
                  <c:v>1.81</c:v>
                </c:pt>
                <c:pt idx="1054">
                  <c:v>1.6645000000000001</c:v>
                </c:pt>
                <c:pt idx="1055">
                  <c:v>1.6631</c:v>
                </c:pt>
                <c:pt idx="1056">
                  <c:v>1.5389999999999999</c:v>
                </c:pt>
                <c:pt idx="1057">
                  <c:v>1.4451000000000001</c:v>
                </c:pt>
                <c:pt idx="1058">
                  <c:v>1.3960999999999999</c:v>
                </c:pt>
                <c:pt idx="1059">
                  <c:v>1.2592000000000001</c:v>
                </c:pt>
                <c:pt idx="1060">
                  <c:v>1.1194</c:v>
                </c:pt>
                <c:pt idx="1061">
                  <c:v>0.91069999999999995</c:v>
                </c:pt>
                <c:pt idx="1062">
                  <c:v>0.78990000000000005</c:v>
                </c:pt>
                <c:pt idx="1063">
                  <c:v>0.76600000000000001</c:v>
                </c:pt>
                <c:pt idx="1064">
                  <c:v>0.75670000000000004</c:v>
                </c:pt>
                <c:pt idx="1065">
                  <c:v>0.75080000000000002</c:v>
                </c:pt>
                <c:pt idx="1066">
                  <c:v>0.74909999999999999</c:v>
                </c:pt>
                <c:pt idx="1067">
                  <c:v>0.74850000000000005</c:v>
                </c:pt>
                <c:pt idx="1068">
                  <c:v>0.75770000000000004</c:v>
                </c:pt>
                <c:pt idx="1069">
                  <c:v>2.1707999999999998</c:v>
                </c:pt>
                <c:pt idx="1070">
                  <c:v>2.0998000000000001</c:v>
                </c:pt>
                <c:pt idx="1071">
                  <c:v>2.0156000000000001</c:v>
                </c:pt>
                <c:pt idx="1072">
                  <c:v>1.9238</c:v>
                </c:pt>
                <c:pt idx="1073">
                  <c:v>1.8272999999999999</c:v>
                </c:pt>
                <c:pt idx="1074">
                  <c:v>1.673</c:v>
                </c:pt>
                <c:pt idx="1075">
                  <c:v>1.5781000000000001</c:v>
                </c:pt>
                <c:pt idx="1076">
                  <c:v>1.4302999999999999</c:v>
                </c:pt>
                <c:pt idx="1077">
                  <c:v>1.1339999999999999</c:v>
                </c:pt>
                <c:pt idx="1078">
                  <c:v>0.95</c:v>
                </c:pt>
                <c:pt idx="1079">
                  <c:v>0.85440000000000005</c:v>
                </c:pt>
                <c:pt idx="1080">
                  <c:v>0.7681</c:v>
                </c:pt>
                <c:pt idx="1081">
                  <c:v>0.74939999999999996</c:v>
                </c:pt>
                <c:pt idx="1082">
                  <c:v>0.76019999999999999</c:v>
                </c:pt>
                <c:pt idx="1083">
                  <c:v>0.75680000000000003</c:v>
                </c:pt>
                <c:pt idx="1084">
                  <c:v>0.76719999999999999</c:v>
                </c:pt>
                <c:pt idx="1085">
                  <c:v>0.75600000000000001</c:v>
                </c:pt>
                <c:pt idx="1086">
                  <c:v>0.75690000000000002</c:v>
                </c:pt>
                <c:pt idx="1087">
                  <c:v>0.749</c:v>
                </c:pt>
                <c:pt idx="1088">
                  <c:v>0.75749999999999995</c:v>
                </c:pt>
                <c:pt idx="1089">
                  <c:v>0.75519999999999998</c:v>
                </c:pt>
                <c:pt idx="1090">
                  <c:v>0.75209999999999999</c:v>
                </c:pt>
                <c:pt idx="1091">
                  <c:v>0.73709999999999998</c:v>
                </c:pt>
                <c:pt idx="1092">
                  <c:v>0.75619999999999998</c:v>
                </c:pt>
                <c:pt idx="1093">
                  <c:v>2.1766999999999999</c:v>
                </c:pt>
                <c:pt idx="1094">
                  <c:v>2.1225999999999998</c:v>
                </c:pt>
                <c:pt idx="1095">
                  <c:v>2.0529000000000002</c:v>
                </c:pt>
                <c:pt idx="1096">
                  <c:v>1.9585999999999999</c:v>
                </c:pt>
                <c:pt idx="1097">
                  <c:v>1.8501000000000001</c:v>
                </c:pt>
                <c:pt idx="1098">
                  <c:v>1.7552000000000001</c:v>
                </c:pt>
                <c:pt idx="1099">
                  <c:v>1.6949000000000001</c:v>
                </c:pt>
                <c:pt idx="1100">
                  <c:v>1.4995000000000001</c:v>
                </c:pt>
                <c:pt idx="1101">
                  <c:v>1.2090000000000001</c:v>
                </c:pt>
                <c:pt idx="1102">
                  <c:v>1.026</c:v>
                </c:pt>
                <c:pt idx="1103">
                  <c:v>0.89890000000000003</c:v>
                </c:pt>
                <c:pt idx="1104">
                  <c:v>0.80169999999999997</c:v>
                </c:pt>
                <c:pt idx="1105">
                  <c:v>0.76890000000000003</c:v>
                </c:pt>
                <c:pt idx="1106">
                  <c:v>0.76790000000000003</c:v>
                </c:pt>
                <c:pt idx="1107">
                  <c:v>0.76370000000000005</c:v>
                </c:pt>
                <c:pt idx="1108">
                  <c:v>0.76419999999999999</c:v>
                </c:pt>
                <c:pt idx="1109">
                  <c:v>0.76500000000000001</c:v>
                </c:pt>
                <c:pt idx="1110">
                  <c:v>0.76729999999999998</c:v>
                </c:pt>
                <c:pt idx="1111">
                  <c:v>0.76759999999999995</c:v>
                </c:pt>
                <c:pt idx="1112">
                  <c:v>0.75870000000000004</c:v>
                </c:pt>
                <c:pt idx="1113">
                  <c:v>2.2225999999999999</c:v>
                </c:pt>
                <c:pt idx="1114">
                  <c:v>2.1956000000000002</c:v>
                </c:pt>
                <c:pt idx="1115">
                  <c:v>2.0911</c:v>
                </c:pt>
                <c:pt idx="1116">
                  <c:v>1.9925999999999999</c:v>
                </c:pt>
                <c:pt idx="1117">
                  <c:v>1.8915999999999999</c:v>
                </c:pt>
                <c:pt idx="1118">
                  <c:v>1.7831999999999999</c:v>
                </c:pt>
                <c:pt idx="1119">
                  <c:v>1.7491000000000001</c:v>
                </c:pt>
                <c:pt idx="1120">
                  <c:v>1.6720999999999999</c:v>
                </c:pt>
                <c:pt idx="1121">
                  <c:v>1.6252</c:v>
                </c:pt>
                <c:pt idx="1122">
                  <c:v>1.5861000000000001</c:v>
                </c:pt>
                <c:pt idx="1123">
                  <c:v>1.4097999999999999</c:v>
                </c:pt>
                <c:pt idx="1124">
                  <c:v>1.0680000000000001</c:v>
                </c:pt>
                <c:pt idx="1125">
                  <c:v>0.93489999999999995</c:v>
                </c:pt>
                <c:pt idx="1126">
                  <c:v>0.90500000000000003</c:v>
                </c:pt>
                <c:pt idx="1127">
                  <c:v>0.89039999999999997</c:v>
                </c:pt>
                <c:pt idx="1128">
                  <c:v>0.85629999999999995</c:v>
                </c:pt>
                <c:pt idx="1129">
                  <c:v>0.82299999999999995</c:v>
                </c:pt>
                <c:pt idx="1130">
                  <c:v>0.81520000000000004</c:v>
                </c:pt>
                <c:pt idx="1131">
                  <c:v>0.80559999999999998</c:v>
                </c:pt>
                <c:pt idx="1132">
                  <c:v>0.8085</c:v>
                </c:pt>
                <c:pt idx="1133">
                  <c:v>2.1930999999999998</c:v>
                </c:pt>
                <c:pt idx="1134">
                  <c:v>2.1280999999999999</c:v>
                </c:pt>
                <c:pt idx="1135">
                  <c:v>2.0802</c:v>
                </c:pt>
                <c:pt idx="1136">
                  <c:v>2.0049999999999999</c:v>
                </c:pt>
                <c:pt idx="1137">
                  <c:v>1.9622999999999999</c:v>
                </c:pt>
                <c:pt idx="1138">
                  <c:v>1.8767</c:v>
                </c:pt>
                <c:pt idx="1139">
                  <c:v>1.7882</c:v>
                </c:pt>
                <c:pt idx="1140">
                  <c:v>1.7179</c:v>
                </c:pt>
                <c:pt idx="1141">
                  <c:v>1.6389</c:v>
                </c:pt>
                <c:pt idx="1142">
                  <c:v>1.552</c:v>
                </c:pt>
                <c:pt idx="1143">
                  <c:v>1.4962</c:v>
                </c:pt>
                <c:pt idx="1144">
                  <c:v>1.387</c:v>
                </c:pt>
                <c:pt idx="1145">
                  <c:v>1.3</c:v>
                </c:pt>
                <c:pt idx="1146">
                  <c:v>1.0649</c:v>
                </c:pt>
                <c:pt idx="1147">
                  <c:v>0.90610000000000002</c:v>
                </c:pt>
                <c:pt idx="1148">
                  <c:v>0.81679999999999997</c:v>
                </c:pt>
                <c:pt idx="1149">
                  <c:v>0.81740000000000002</c:v>
                </c:pt>
                <c:pt idx="1150">
                  <c:v>0.80620000000000003</c:v>
                </c:pt>
                <c:pt idx="1151">
                  <c:v>0.80330000000000001</c:v>
                </c:pt>
                <c:pt idx="1152">
                  <c:v>0.79649999999999999</c:v>
                </c:pt>
                <c:pt idx="1153">
                  <c:v>0.79779999999999995</c:v>
                </c:pt>
                <c:pt idx="1154">
                  <c:v>1.8587</c:v>
                </c:pt>
                <c:pt idx="1155">
                  <c:v>1.8007</c:v>
                </c:pt>
                <c:pt idx="1156">
                  <c:v>1.8015000000000001</c:v>
                </c:pt>
                <c:pt idx="1157">
                  <c:v>1.7278</c:v>
                </c:pt>
                <c:pt idx="1158">
                  <c:v>1.6700999999999999</c:v>
                </c:pt>
                <c:pt idx="1159">
                  <c:v>1.6204000000000001</c:v>
                </c:pt>
                <c:pt idx="1160">
                  <c:v>1.5147999999999999</c:v>
                </c:pt>
                <c:pt idx="1161">
                  <c:v>1.4865999999999999</c:v>
                </c:pt>
                <c:pt idx="1162">
                  <c:v>1.3784000000000001</c:v>
                </c:pt>
                <c:pt idx="1163">
                  <c:v>1.3306</c:v>
                </c:pt>
                <c:pt idx="1164">
                  <c:v>1.1722999999999999</c:v>
                </c:pt>
                <c:pt idx="1165">
                  <c:v>1.1284000000000001</c:v>
                </c:pt>
                <c:pt idx="1166">
                  <c:v>0.99119999999999997</c:v>
                </c:pt>
                <c:pt idx="1167">
                  <c:v>0.88049999999999995</c:v>
                </c:pt>
                <c:pt idx="1168">
                  <c:v>0.87360000000000004</c:v>
                </c:pt>
                <c:pt idx="1169">
                  <c:v>0.86360000000000003</c:v>
                </c:pt>
                <c:pt idx="1170">
                  <c:v>1.6497999999999999</c:v>
                </c:pt>
                <c:pt idx="1171">
                  <c:v>1.6468</c:v>
                </c:pt>
                <c:pt idx="1172">
                  <c:v>1.6133</c:v>
                </c:pt>
                <c:pt idx="1173">
                  <c:v>1.5983000000000001</c:v>
                </c:pt>
                <c:pt idx="1174">
                  <c:v>1.5626</c:v>
                </c:pt>
                <c:pt idx="1175">
                  <c:v>1.4086000000000001</c:v>
                </c:pt>
                <c:pt idx="1176">
                  <c:v>1.4120999999999999</c:v>
                </c:pt>
                <c:pt idx="1177">
                  <c:v>1.3324</c:v>
                </c:pt>
                <c:pt idx="1178">
                  <c:v>1.3150999999999999</c:v>
                </c:pt>
                <c:pt idx="1179">
                  <c:v>1.5952999999999999</c:v>
                </c:pt>
                <c:pt idx="1180">
                  <c:v>1.5656000000000001</c:v>
                </c:pt>
                <c:pt idx="1181">
                  <c:v>1.4642999999999999</c:v>
                </c:pt>
                <c:pt idx="1182">
                  <c:v>1.4628000000000001</c:v>
                </c:pt>
                <c:pt idx="1183">
                  <c:v>1.4570000000000001</c:v>
                </c:pt>
                <c:pt idx="1184">
                  <c:v>1.4583999999999999</c:v>
                </c:pt>
                <c:pt idx="1185">
                  <c:v>1.4623999999999999</c:v>
                </c:pt>
                <c:pt idx="1186">
                  <c:v>1.4541999999999999</c:v>
                </c:pt>
                <c:pt idx="1187">
                  <c:v>1.4672000000000001</c:v>
                </c:pt>
                <c:pt idx="1188">
                  <c:v>1.4579</c:v>
                </c:pt>
                <c:pt idx="1189">
                  <c:v>1.4528000000000001</c:v>
                </c:pt>
                <c:pt idx="1190">
                  <c:v>1.4634</c:v>
                </c:pt>
                <c:pt idx="1191">
                  <c:v>1.3952</c:v>
                </c:pt>
                <c:pt idx="1192">
                  <c:v>1.3845000000000001</c:v>
                </c:pt>
                <c:pt idx="1193">
                  <c:v>1.3698999999999999</c:v>
                </c:pt>
              </c:numCache>
            </c:numRef>
          </c:xVal>
          <c:yVal>
            <c:numRef>
              <c:f>Nitrate!$C$2:$C$1628</c:f>
              <c:numCache>
                <c:formatCode>General</c:formatCode>
                <c:ptCount val="1627"/>
                <c:pt idx="32">
                  <c:v>37.799999999999997</c:v>
                </c:pt>
                <c:pt idx="33">
                  <c:v>35.659999999999997</c:v>
                </c:pt>
                <c:pt idx="34">
                  <c:v>33.130000000000003</c:v>
                </c:pt>
                <c:pt idx="35">
                  <c:v>30.69</c:v>
                </c:pt>
                <c:pt idx="36">
                  <c:v>29.37</c:v>
                </c:pt>
                <c:pt idx="37">
                  <c:v>27.46</c:v>
                </c:pt>
                <c:pt idx="38">
                  <c:v>27.12</c:v>
                </c:pt>
                <c:pt idx="39">
                  <c:v>25.51</c:v>
                </c:pt>
                <c:pt idx="40">
                  <c:v>23.89</c:v>
                </c:pt>
                <c:pt idx="41">
                  <c:v>21.55</c:v>
                </c:pt>
                <c:pt idx="42">
                  <c:v>17.73</c:v>
                </c:pt>
                <c:pt idx="43">
                  <c:v>14.72</c:v>
                </c:pt>
                <c:pt idx="44">
                  <c:v>11.91</c:v>
                </c:pt>
                <c:pt idx="45">
                  <c:v>6.82</c:v>
                </c:pt>
                <c:pt idx="46">
                  <c:v>2.21</c:v>
                </c:pt>
                <c:pt idx="47">
                  <c:v>0</c:v>
                </c:pt>
                <c:pt idx="48">
                  <c:v>0</c:v>
                </c:pt>
                <c:pt idx="49">
                  <c:v>0.21</c:v>
                </c:pt>
                <c:pt idx="50">
                  <c:v>0</c:v>
                </c:pt>
                <c:pt idx="51">
                  <c:v>39.36</c:v>
                </c:pt>
                <c:pt idx="52">
                  <c:v>37.33</c:v>
                </c:pt>
                <c:pt idx="53">
                  <c:v>35.72</c:v>
                </c:pt>
                <c:pt idx="54">
                  <c:v>33.200000000000003</c:v>
                </c:pt>
                <c:pt idx="55">
                  <c:v>30.85</c:v>
                </c:pt>
                <c:pt idx="56">
                  <c:v>28.73</c:v>
                </c:pt>
                <c:pt idx="57">
                  <c:v>27.07</c:v>
                </c:pt>
                <c:pt idx="58">
                  <c:v>24.91</c:v>
                </c:pt>
                <c:pt idx="59">
                  <c:v>22.15</c:v>
                </c:pt>
                <c:pt idx="60">
                  <c:v>18.86</c:v>
                </c:pt>
                <c:pt idx="61">
                  <c:v>16.5</c:v>
                </c:pt>
                <c:pt idx="62">
                  <c:v>10.83</c:v>
                </c:pt>
                <c:pt idx="63">
                  <c:v>6.13</c:v>
                </c:pt>
                <c:pt idx="64">
                  <c:v>3.41</c:v>
                </c:pt>
                <c:pt idx="65">
                  <c:v>0.27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39.25</c:v>
                </c:pt>
                <c:pt idx="72">
                  <c:v>37.380000000000003</c:v>
                </c:pt>
                <c:pt idx="73">
                  <c:v>35.6</c:v>
                </c:pt>
                <c:pt idx="74">
                  <c:v>33.83</c:v>
                </c:pt>
                <c:pt idx="75">
                  <c:v>31.07</c:v>
                </c:pt>
                <c:pt idx="76">
                  <c:v>28.89</c:v>
                </c:pt>
                <c:pt idx="77">
                  <c:v>27.08</c:v>
                </c:pt>
                <c:pt idx="78">
                  <c:v>24.53</c:v>
                </c:pt>
                <c:pt idx="79">
                  <c:v>21.37</c:v>
                </c:pt>
                <c:pt idx="80">
                  <c:v>18.649999999999999</c:v>
                </c:pt>
                <c:pt idx="81">
                  <c:v>16.36</c:v>
                </c:pt>
                <c:pt idx="83">
                  <c:v>7.52</c:v>
                </c:pt>
                <c:pt idx="84">
                  <c:v>3.29</c:v>
                </c:pt>
                <c:pt idx="85">
                  <c:v>0.36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1">
                  <c:v>0.11</c:v>
                </c:pt>
                <c:pt idx="92">
                  <c:v>39.58</c:v>
                </c:pt>
                <c:pt idx="93">
                  <c:v>38</c:v>
                </c:pt>
                <c:pt idx="94">
                  <c:v>36.11</c:v>
                </c:pt>
                <c:pt idx="95">
                  <c:v>34.01</c:v>
                </c:pt>
                <c:pt idx="96">
                  <c:v>31.17</c:v>
                </c:pt>
                <c:pt idx="97">
                  <c:v>28.83</c:v>
                </c:pt>
                <c:pt idx="98">
                  <c:v>26.89</c:v>
                </c:pt>
                <c:pt idx="99">
                  <c:v>24.77</c:v>
                </c:pt>
                <c:pt idx="100">
                  <c:v>21.54</c:v>
                </c:pt>
                <c:pt idx="101">
                  <c:v>19.440000000000001</c:v>
                </c:pt>
                <c:pt idx="102">
                  <c:v>17.7</c:v>
                </c:pt>
                <c:pt idx="103">
                  <c:v>14.4</c:v>
                </c:pt>
                <c:pt idx="104">
                  <c:v>11.36</c:v>
                </c:pt>
                <c:pt idx="105">
                  <c:v>8.73</c:v>
                </c:pt>
                <c:pt idx="106">
                  <c:v>6.11</c:v>
                </c:pt>
                <c:pt idx="107">
                  <c:v>1.21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0.12</c:v>
                </c:pt>
                <c:pt idx="115">
                  <c:v>0.52</c:v>
                </c:pt>
                <c:pt idx="116">
                  <c:v>38.85</c:v>
                </c:pt>
                <c:pt idx="117">
                  <c:v>37.54</c:v>
                </c:pt>
                <c:pt idx="118">
                  <c:v>35.46</c:v>
                </c:pt>
                <c:pt idx="119">
                  <c:v>33.51</c:v>
                </c:pt>
                <c:pt idx="120">
                  <c:v>31.35</c:v>
                </c:pt>
                <c:pt idx="121">
                  <c:v>29.87</c:v>
                </c:pt>
                <c:pt idx="122">
                  <c:v>27.04</c:v>
                </c:pt>
                <c:pt idx="123">
                  <c:v>25.42</c:v>
                </c:pt>
                <c:pt idx="124">
                  <c:v>22.19</c:v>
                </c:pt>
                <c:pt idx="125">
                  <c:v>21.28</c:v>
                </c:pt>
                <c:pt idx="126">
                  <c:v>18.73</c:v>
                </c:pt>
                <c:pt idx="127">
                  <c:v>16.75</c:v>
                </c:pt>
                <c:pt idx="128">
                  <c:v>14.34</c:v>
                </c:pt>
                <c:pt idx="129">
                  <c:v>10.8</c:v>
                </c:pt>
                <c:pt idx="130">
                  <c:v>4.49</c:v>
                </c:pt>
                <c:pt idx="131">
                  <c:v>0.09</c:v>
                </c:pt>
                <c:pt idx="132">
                  <c:v>0.09</c:v>
                </c:pt>
                <c:pt idx="133">
                  <c:v>0</c:v>
                </c:pt>
                <c:pt idx="134">
                  <c:v>0.05</c:v>
                </c:pt>
                <c:pt idx="135">
                  <c:v>0</c:v>
                </c:pt>
                <c:pt idx="136">
                  <c:v>39.01</c:v>
                </c:pt>
                <c:pt idx="137">
                  <c:v>37.5</c:v>
                </c:pt>
                <c:pt idx="138">
                  <c:v>35.880000000000003</c:v>
                </c:pt>
                <c:pt idx="139">
                  <c:v>33.82</c:v>
                </c:pt>
                <c:pt idx="140">
                  <c:v>32.159999999999997</c:v>
                </c:pt>
                <c:pt idx="141">
                  <c:v>30.02</c:v>
                </c:pt>
                <c:pt idx="142">
                  <c:v>27.75</c:v>
                </c:pt>
                <c:pt idx="143">
                  <c:v>25.65</c:v>
                </c:pt>
                <c:pt idx="144">
                  <c:v>22.34</c:v>
                </c:pt>
                <c:pt idx="145">
                  <c:v>20.32</c:v>
                </c:pt>
                <c:pt idx="146">
                  <c:v>17.28</c:v>
                </c:pt>
                <c:pt idx="147">
                  <c:v>14.2</c:v>
                </c:pt>
                <c:pt idx="148">
                  <c:v>10.94</c:v>
                </c:pt>
                <c:pt idx="149">
                  <c:v>5.65</c:v>
                </c:pt>
                <c:pt idx="150">
                  <c:v>0.42</c:v>
                </c:pt>
                <c:pt idx="151">
                  <c:v>0</c:v>
                </c:pt>
                <c:pt idx="152">
                  <c:v>0.1</c:v>
                </c:pt>
                <c:pt idx="153">
                  <c:v>0</c:v>
                </c:pt>
                <c:pt idx="154">
                  <c:v>0.08</c:v>
                </c:pt>
                <c:pt idx="156">
                  <c:v>0</c:v>
                </c:pt>
                <c:pt idx="157">
                  <c:v>39.35</c:v>
                </c:pt>
                <c:pt idx="158">
                  <c:v>37.67</c:v>
                </c:pt>
                <c:pt idx="159">
                  <c:v>35.79</c:v>
                </c:pt>
                <c:pt idx="160">
                  <c:v>33.75</c:v>
                </c:pt>
                <c:pt idx="161">
                  <c:v>31.69</c:v>
                </c:pt>
                <c:pt idx="162">
                  <c:v>29.03</c:v>
                </c:pt>
                <c:pt idx="163">
                  <c:v>28.01</c:v>
                </c:pt>
                <c:pt idx="164">
                  <c:v>26.33</c:v>
                </c:pt>
                <c:pt idx="165">
                  <c:v>23.81</c:v>
                </c:pt>
                <c:pt idx="166">
                  <c:v>20.64</c:v>
                </c:pt>
                <c:pt idx="167">
                  <c:v>17.739999999999998</c:v>
                </c:pt>
                <c:pt idx="168">
                  <c:v>14.65</c:v>
                </c:pt>
                <c:pt idx="169">
                  <c:v>9.7100000000000009</c:v>
                </c:pt>
                <c:pt idx="170">
                  <c:v>5.0999999999999996</c:v>
                </c:pt>
                <c:pt idx="171">
                  <c:v>1.1599999999999999</c:v>
                </c:pt>
                <c:pt idx="172">
                  <c:v>0</c:v>
                </c:pt>
                <c:pt idx="173">
                  <c:v>0.22</c:v>
                </c:pt>
                <c:pt idx="174">
                  <c:v>0.06</c:v>
                </c:pt>
                <c:pt idx="175">
                  <c:v>0.08</c:v>
                </c:pt>
                <c:pt idx="176">
                  <c:v>0.11</c:v>
                </c:pt>
                <c:pt idx="177">
                  <c:v>40.049999999999997</c:v>
                </c:pt>
                <c:pt idx="178">
                  <c:v>38.270000000000003</c:v>
                </c:pt>
                <c:pt idx="179">
                  <c:v>35.94</c:v>
                </c:pt>
                <c:pt idx="180">
                  <c:v>34.520000000000003</c:v>
                </c:pt>
                <c:pt idx="181">
                  <c:v>31.79</c:v>
                </c:pt>
                <c:pt idx="182">
                  <c:v>29.24</c:v>
                </c:pt>
                <c:pt idx="183">
                  <c:v>27.01</c:v>
                </c:pt>
                <c:pt idx="184">
                  <c:v>22.91</c:v>
                </c:pt>
                <c:pt idx="185">
                  <c:v>18.079999999999998</c:v>
                </c:pt>
                <c:pt idx="186">
                  <c:v>14.16</c:v>
                </c:pt>
                <c:pt idx="187">
                  <c:v>10.96</c:v>
                </c:pt>
                <c:pt idx="188">
                  <c:v>8.34</c:v>
                </c:pt>
                <c:pt idx="189">
                  <c:v>4.63</c:v>
                </c:pt>
                <c:pt idx="190">
                  <c:v>1.58</c:v>
                </c:pt>
                <c:pt idx="191">
                  <c:v>0</c:v>
                </c:pt>
                <c:pt idx="192">
                  <c:v>0</c:v>
                </c:pt>
                <c:pt idx="193">
                  <c:v>0.05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38.69</c:v>
                </c:pt>
                <c:pt idx="198">
                  <c:v>36.81</c:v>
                </c:pt>
                <c:pt idx="199">
                  <c:v>35.21</c:v>
                </c:pt>
                <c:pt idx="200">
                  <c:v>33.1</c:v>
                </c:pt>
                <c:pt idx="201">
                  <c:v>29.5</c:v>
                </c:pt>
                <c:pt idx="202">
                  <c:v>27.33</c:v>
                </c:pt>
                <c:pt idx="203">
                  <c:v>24.41</c:v>
                </c:pt>
                <c:pt idx="204">
                  <c:v>21.83</c:v>
                </c:pt>
                <c:pt idx="205">
                  <c:v>18.420000000000002</c:v>
                </c:pt>
                <c:pt idx="206">
                  <c:v>13.06</c:v>
                </c:pt>
                <c:pt idx="207">
                  <c:v>10.66</c:v>
                </c:pt>
                <c:pt idx="208">
                  <c:v>9.33</c:v>
                </c:pt>
                <c:pt idx="209">
                  <c:v>6.86</c:v>
                </c:pt>
                <c:pt idx="210">
                  <c:v>5.2</c:v>
                </c:pt>
                <c:pt idx="211">
                  <c:v>2.54</c:v>
                </c:pt>
                <c:pt idx="212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20">
                  <c:v>0</c:v>
                </c:pt>
                <c:pt idx="221">
                  <c:v>39.869999999999997</c:v>
                </c:pt>
                <c:pt idx="222">
                  <c:v>37.840000000000003</c:v>
                </c:pt>
                <c:pt idx="223">
                  <c:v>36.26</c:v>
                </c:pt>
                <c:pt idx="224">
                  <c:v>32.94</c:v>
                </c:pt>
                <c:pt idx="225">
                  <c:v>30.28</c:v>
                </c:pt>
                <c:pt idx="226">
                  <c:v>26.88</c:v>
                </c:pt>
                <c:pt idx="227">
                  <c:v>23.86</c:v>
                </c:pt>
                <c:pt idx="228">
                  <c:v>21.67</c:v>
                </c:pt>
                <c:pt idx="229">
                  <c:v>12.93</c:v>
                </c:pt>
                <c:pt idx="230">
                  <c:v>8.91</c:v>
                </c:pt>
                <c:pt idx="231">
                  <c:v>5.29</c:v>
                </c:pt>
                <c:pt idx="232">
                  <c:v>2.08</c:v>
                </c:pt>
                <c:pt idx="233">
                  <c:v>0.52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39.33</c:v>
                </c:pt>
                <c:pt idx="242">
                  <c:v>37.64</c:v>
                </c:pt>
                <c:pt idx="243">
                  <c:v>34.82</c:v>
                </c:pt>
                <c:pt idx="244">
                  <c:v>32.22</c:v>
                </c:pt>
                <c:pt idx="245">
                  <c:v>27.98</c:v>
                </c:pt>
                <c:pt idx="246">
                  <c:v>25.94</c:v>
                </c:pt>
                <c:pt idx="247">
                  <c:v>22.93</c:v>
                </c:pt>
                <c:pt idx="248">
                  <c:v>19.649999999999999</c:v>
                </c:pt>
                <c:pt idx="249">
                  <c:v>11.45</c:v>
                </c:pt>
                <c:pt idx="250">
                  <c:v>8.18</c:v>
                </c:pt>
                <c:pt idx="251">
                  <c:v>3.56</c:v>
                </c:pt>
                <c:pt idx="252">
                  <c:v>0.94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40.19</c:v>
                </c:pt>
                <c:pt idx="262">
                  <c:v>38.229999999999997</c:v>
                </c:pt>
                <c:pt idx="263">
                  <c:v>35.5</c:v>
                </c:pt>
                <c:pt idx="264">
                  <c:v>32.26</c:v>
                </c:pt>
                <c:pt idx="265">
                  <c:v>29.12</c:v>
                </c:pt>
                <c:pt idx="266">
                  <c:v>24.83</c:v>
                </c:pt>
                <c:pt idx="267">
                  <c:v>21.79</c:v>
                </c:pt>
                <c:pt idx="268">
                  <c:v>15.45</c:v>
                </c:pt>
                <c:pt idx="269">
                  <c:v>8.52</c:v>
                </c:pt>
                <c:pt idx="270">
                  <c:v>5.77</c:v>
                </c:pt>
                <c:pt idx="271">
                  <c:v>3.13</c:v>
                </c:pt>
                <c:pt idx="272">
                  <c:v>0.51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39.700000000000003</c:v>
                </c:pt>
                <c:pt idx="282">
                  <c:v>38.35</c:v>
                </c:pt>
                <c:pt idx="283">
                  <c:v>36.39</c:v>
                </c:pt>
                <c:pt idx="284">
                  <c:v>32.020000000000003</c:v>
                </c:pt>
                <c:pt idx="285">
                  <c:v>29.31</c:v>
                </c:pt>
                <c:pt idx="286">
                  <c:v>26.12</c:v>
                </c:pt>
                <c:pt idx="287">
                  <c:v>23.3</c:v>
                </c:pt>
                <c:pt idx="288">
                  <c:v>19.34</c:v>
                </c:pt>
                <c:pt idx="289">
                  <c:v>10.38</c:v>
                </c:pt>
                <c:pt idx="290">
                  <c:v>5.25</c:v>
                </c:pt>
                <c:pt idx="292">
                  <c:v>1.62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4">
                  <c:v>0</c:v>
                </c:pt>
                <c:pt idx="305">
                  <c:v>38.94</c:v>
                </c:pt>
                <c:pt idx="306">
                  <c:v>37.4</c:v>
                </c:pt>
                <c:pt idx="307">
                  <c:v>35.43</c:v>
                </c:pt>
                <c:pt idx="308">
                  <c:v>31.2</c:v>
                </c:pt>
                <c:pt idx="309">
                  <c:v>27.34</c:v>
                </c:pt>
                <c:pt idx="310">
                  <c:v>25.2</c:v>
                </c:pt>
                <c:pt idx="311">
                  <c:v>22.93</c:v>
                </c:pt>
                <c:pt idx="312">
                  <c:v>15.58</c:v>
                </c:pt>
                <c:pt idx="313">
                  <c:v>6.23</c:v>
                </c:pt>
                <c:pt idx="314">
                  <c:v>2.4</c:v>
                </c:pt>
                <c:pt idx="315">
                  <c:v>0.84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0.12</c:v>
                </c:pt>
                <c:pt idx="326">
                  <c:v>0</c:v>
                </c:pt>
                <c:pt idx="327">
                  <c:v>39.03</c:v>
                </c:pt>
                <c:pt idx="328">
                  <c:v>37.1</c:v>
                </c:pt>
                <c:pt idx="329">
                  <c:v>35.1</c:v>
                </c:pt>
                <c:pt idx="330">
                  <c:v>33.450000000000003</c:v>
                </c:pt>
                <c:pt idx="331">
                  <c:v>31.47</c:v>
                </c:pt>
                <c:pt idx="332">
                  <c:v>28.62</c:v>
                </c:pt>
                <c:pt idx="333">
                  <c:v>23.16</c:v>
                </c:pt>
                <c:pt idx="334">
                  <c:v>17.260000000000002</c:v>
                </c:pt>
                <c:pt idx="335">
                  <c:v>6.98</c:v>
                </c:pt>
                <c:pt idx="336">
                  <c:v>3.84</c:v>
                </c:pt>
                <c:pt idx="337">
                  <c:v>0.74</c:v>
                </c:pt>
                <c:pt idx="338">
                  <c:v>0</c:v>
                </c:pt>
                <c:pt idx="339">
                  <c:v>0.05</c:v>
                </c:pt>
                <c:pt idx="340">
                  <c:v>0</c:v>
                </c:pt>
                <c:pt idx="341">
                  <c:v>0.05</c:v>
                </c:pt>
                <c:pt idx="342">
                  <c:v>0.06</c:v>
                </c:pt>
                <c:pt idx="343">
                  <c:v>0.1</c:v>
                </c:pt>
                <c:pt idx="344">
                  <c:v>0.13</c:v>
                </c:pt>
                <c:pt idx="345">
                  <c:v>0.1</c:v>
                </c:pt>
                <c:pt idx="346">
                  <c:v>0.18</c:v>
                </c:pt>
                <c:pt idx="347">
                  <c:v>38.65</c:v>
                </c:pt>
                <c:pt idx="348">
                  <c:v>37.42</c:v>
                </c:pt>
                <c:pt idx="349">
                  <c:v>34.78</c:v>
                </c:pt>
                <c:pt idx="350">
                  <c:v>32.69</c:v>
                </c:pt>
                <c:pt idx="351">
                  <c:v>29.98</c:v>
                </c:pt>
                <c:pt idx="352">
                  <c:v>25.94</c:v>
                </c:pt>
                <c:pt idx="353">
                  <c:v>22.71</c:v>
                </c:pt>
                <c:pt idx="354">
                  <c:v>15.49</c:v>
                </c:pt>
                <c:pt idx="355">
                  <c:v>8.51</c:v>
                </c:pt>
                <c:pt idx="356">
                  <c:v>4.51</c:v>
                </c:pt>
                <c:pt idx="357">
                  <c:v>2.19</c:v>
                </c:pt>
                <c:pt idx="358">
                  <c:v>0.22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39.94</c:v>
                </c:pt>
                <c:pt idx="368">
                  <c:v>37.869999999999997</c:v>
                </c:pt>
                <c:pt idx="369">
                  <c:v>35.590000000000003</c:v>
                </c:pt>
                <c:pt idx="370">
                  <c:v>32.200000000000003</c:v>
                </c:pt>
                <c:pt idx="371">
                  <c:v>28.58</c:v>
                </c:pt>
                <c:pt idx="372">
                  <c:v>25.24</c:v>
                </c:pt>
                <c:pt idx="373">
                  <c:v>23.02</c:v>
                </c:pt>
                <c:pt idx="374">
                  <c:v>17.66</c:v>
                </c:pt>
                <c:pt idx="375">
                  <c:v>11.08</c:v>
                </c:pt>
                <c:pt idx="376">
                  <c:v>6.78</c:v>
                </c:pt>
                <c:pt idx="377">
                  <c:v>3.77</c:v>
                </c:pt>
                <c:pt idx="378">
                  <c:v>1.26</c:v>
                </c:pt>
                <c:pt idx="379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8">
                  <c:v>0</c:v>
                </c:pt>
                <c:pt idx="390">
                  <c:v>40.340000000000003</c:v>
                </c:pt>
                <c:pt idx="391">
                  <c:v>38.28</c:v>
                </c:pt>
                <c:pt idx="392">
                  <c:v>35.93</c:v>
                </c:pt>
                <c:pt idx="393">
                  <c:v>33.42</c:v>
                </c:pt>
                <c:pt idx="394">
                  <c:v>30.26</c:v>
                </c:pt>
                <c:pt idx="395">
                  <c:v>26.68</c:v>
                </c:pt>
                <c:pt idx="396">
                  <c:v>23.54</c:v>
                </c:pt>
                <c:pt idx="397">
                  <c:v>19.32</c:v>
                </c:pt>
                <c:pt idx="398">
                  <c:v>9.6999999999999993</c:v>
                </c:pt>
                <c:pt idx="399">
                  <c:v>6.39</c:v>
                </c:pt>
                <c:pt idx="400">
                  <c:v>2.4300000000000002</c:v>
                </c:pt>
                <c:pt idx="401">
                  <c:v>0.95</c:v>
                </c:pt>
                <c:pt idx="402">
                  <c:v>0.32</c:v>
                </c:pt>
                <c:pt idx="403">
                  <c:v>0.08</c:v>
                </c:pt>
                <c:pt idx="404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3">
                  <c:v>0</c:v>
                </c:pt>
                <c:pt idx="414">
                  <c:v>40.159999999999997</c:v>
                </c:pt>
                <c:pt idx="415">
                  <c:v>38.76</c:v>
                </c:pt>
                <c:pt idx="416">
                  <c:v>36.450000000000003</c:v>
                </c:pt>
                <c:pt idx="417">
                  <c:v>34.25</c:v>
                </c:pt>
                <c:pt idx="418">
                  <c:v>31.81</c:v>
                </c:pt>
                <c:pt idx="419">
                  <c:v>29.17</c:v>
                </c:pt>
                <c:pt idx="420">
                  <c:v>26.57</c:v>
                </c:pt>
                <c:pt idx="421">
                  <c:v>23.82</c:v>
                </c:pt>
                <c:pt idx="422">
                  <c:v>19.07</c:v>
                </c:pt>
                <c:pt idx="423">
                  <c:v>15.81</c:v>
                </c:pt>
                <c:pt idx="425">
                  <c:v>12.55</c:v>
                </c:pt>
                <c:pt idx="426">
                  <c:v>10.09</c:v>
                </c:pt>
                <c:pt idx="427">
                  <c:v>6.76</c:v>
                </c:pt>
                <c:pt idx="428">
                  <c:v>3.89</c:v>
                </c:pt>
                <c:pt idx="429">
                  <c:v>1.08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0.22</c:v>
                </c:pt>
                <c:pt idx="436">
                  <c:v>0</c:v>
                </c:pt>
                <c:pt idx="437">
                  <c:v>39.630000000000003</c:v>
                </c:pt>
                <c:pt idx="438">
                  <c:v>38.299999999999997</c:v>
                </c:pt>
                <c:pt idx="439">
                  <c:v>35.770000000000003</c:v>
                </c:pt>
                <c:pt idx="440">
                  <c:v>34.08</c:v>
                </c:pt>
                <c:pt idx="441">
                  <c:v>32.22</c:v>
                </c:pt>
                <c:pt idx="442">
                  <c:v>30.35</c:v>
                </c:pt>
                <c:pt idx="443">
                  <c:v>27.81</c:v>
                </c:pt>
                <c:pt idx="444">
                  <c:v>25.29</c:v>
                </c:pt>
                <c:pt idx="445">
                  <c:v>21.16</c:v>
                </c:pt>
                <c:pt idx="446">
                  <c:v>18.8</c:v>
                </c:pt>
                <c:pt idx="447">
                  <c:v>14.32</c:v>
                </c:pt>
                <c:pt idx="448">
                  <c:v>10.82</c:v>
                </c:pt>
                <c:pt idx="449">
                  <c:v>8.61</c:v>
                </c:pt>
                <c:pt idx="450">
                  <c:v>5.56</c:v>
                </c:pt>
                <c:pt idx="451">
                  <c:v>3.28</c:v>
                </c:pt>
                <c:pt idx="452">
                  <c:v>0.46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39.229999999999997</c:v>
                </c:pt>
                <c:pt idx="458">
                  <c:v>37.54</c:v>
                </c:pt>
                <c:pt idx="459">
                  <c:v>36.06</c:v>
                </c:pt>
                <c:pt idx="460">
                  <c:v>33.61</c:v>
                </c:pt>
                <c:pt idx="461">
                  <c:v>31.56</c:v>
                </c:pt>
                <c:pt idx="462">
                  <c:v>30.11</c:v>
                </c:pt>
                <c:pt idx="463">
                  <c:v>28.96</c:v>
                </c:pt>
                <c:pt idx="464">
                  <c:v>26.17</c:v>
                </c:pt>
                <c:pt idx="465">
                  <c:v>21.01</c:v>
                </c:pt>
                <c:pt idx="466">
                  <c:v>17.98</c:v>
                </c:pt>
                <c:pt idx="467">
                  <c:v>15.33</c:v>
                </c:pt>
                <c:pt idx="468">
                  <c:v>12.2</c:v>
                </c:pt>
                <c:pt idx="469">
                  <c:v>7.03</c:v>
                </c:pt>
                <c:pt idx="470">
                  <c:v>4.12</c:v>
                </c:pt>
                <c:pt idx="471">
                  <c:v>0.55000000000000004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8">
                  <c:v>0</c:v>
                </c:pt>
                <c:pt idx="479">
                  <c:v>39.01</c:v>
                </c:pt>
                <c:pt idx="480">
                  <c:v>37.659999999999997</c:v>
                </c:pt>
                <c:pt idx="481">
                  <c:v>35.69</c:v>
                </c:pt>
                <c:pt idx="482">
                  <c:v>33.72</c:v>
                </c:pt>
                <c:pt idx="483">
                  <c:v>31.57</c:v>
                </c:pt>
                <c:pt idx="484">
                  <c:v>30.25</c:v>
                </c:pt>
                <c:pt idx="485">
                  <c:v>28.73</c:v>
                </c:pt>
                <c:pt idx="486">
                  <c:v>26.02</c:v>
                </c:pt>
                <c:pt idx="487">
                  <c:v>23.11</c:v>
                </c:pt>
                <c:pt idx="488">
                  <c:v>19.47</c:v>
                </c:pt>
                <c:pt idx="489">
                  <c:v>15.77</c:v>
                </c:pt>
                <c:pt idx="490">
                  <c:v>13.94</c:v>
                </c:pt>
                <c:pt idx="491">
                  <c:v>11.13</c:v>
                </c:pt>
                <c:pt idx="492">
                  <c:v>7.6</c:v>
                </c:pt>
                <c:pt idx="493">
                  <c:v>2.86</c:v>
                </c:pt>
                <c:pt idx="494">
                  <c:v>1.2</c:v>
                </c:pt>
                <c:pt idx="495">
                  <c:v>0.15</c:v>
                </c:pt>
                <c:pt idx="497">
                  <c:v>0.06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2">
                  <c:v>0</c:v>
                </c:pt>
                <c:pt idx="503">
                  <c:v>1.56</c:v>
                </c:pt>
                <c:pt idx="504">
                  <c:v>0.19</c:v>
                </c:pt>
                <c:pt idx="505">
                  <c:v>0.06</c:v>
                </c:pt>
                <c:pt idx="506">
                  <c:v>0.09</c:v>
                </c:pt>
                <c:pt idx="507">
                  <c:v>17.29</c:v>
                </c:pt>
                <c:pt idx="508">
                  <c:v>15.2</c:v>
                </c:pt>
                <c:pt idx="509">
                  <c:v>11.85</c:v>
                </c:pt>
                <c:pt idx="510">
                  <c:v>6.9</c:v>
                </c:pt>
                <c:pt idx="511">
                  <c:v>1.54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38.56</c:v>
                </c:pt>
                <c:pt idx="516">
                  <c:v>36.979999999999997</c:v>
                </c:pt>
                <c:pt idx="517">
                  <c:v>35.22</c:v>
                </c:pt>
                <c:pt idx="518">
                  <c:v>32.31</c:v>
                </c:pt>
                <c:pt idx="519">
                  <c:v>30.78</c:v>
                </c:pt>
                <c:pt idx="520">
                  <c:v>29.45</c:v>
                </c:pt>
                <c:pt idx="521">
                  <c:v>28.36</c:v>
                </c:pt>
                <c:pt idx="522">
                  <c:v>27.12</c:v>
                </c:pt>
                <c:pt idx="523">
                  <c:v>24.47</c:v>
                </c:pt>
                <c:pt idx="524">
                  <c:v>22.16</c:v>
                </c:pt>
                <c:pt idx="525">
                  <c:v>19.07</c:v>
                </c:pt>
                <c:pt idx="526">
                  <c:v>17.61</c:v>
                </c:pt>
                <c:pt idx="527">
                  <c:v>15.55</c:v>
                </c:pt>
                <c:pt idx="528">
                  <c:v>13.62</c:v>
                </c:pt>
                <c:pt idx="529">
                  <c:v>11.98</c:v>
                </c:pt>
                <c:pt idx="530">
                  <c:v>9.35</c:v>
                </c:pt>
                <c:pt idx="531">
                  <c:v>4.68</c:v>
                </c:pt>
                <c:pt idx="532">
                  <c:v>0.24</c:v>
                </c:pt>
                <c:pt idx="533">
                  <c:v>0</c:v>
                </c:pt>
                <c:pt idx="534">
                  <c:v>0.16</c:v>
                </c:pt>
                <c:pt idx="535">
                  <c:v>35.29</c:v>
                </c:pt>
                <c:pt idx="536">
                  <c:v>33.700000000000003</c:v>
                </c:pt>
                <c:pt idx="537">
                  <c:v>31.46</c:v>
                </c:pt>
                <c:pt idx="538">
                  <c:v>29.72</c:v>
                </c:pt>
                <c:pt idx="539">
                  <c:v>29.11</c:v>
                </c:pt>
                <c:pt idx="540">
                  <c:v>27.33</c:v>
                </c:pt>
                <c:pt idx="541">
                  <c:v>24.47</c:v>
                </c:pt>
                <c:pt idx="542">
                  <c:v>21.55</c:v>
                </c:pt>
                <c:pt idx="543">
                  <c:v>19.53</c:v>
                </c:pt>
                <c:pt idx="544">
                  <c:v>18.2</c:v>
                </c:pt>
                <c:pt idx="545">
                  <c:v>16.63</c:v>
                </c:pt>
                <c:pt idx="546">
                  <c:v>14.22</c:v>
                </c:pt>
                <c:pt idx="547">
                  <c:v>6.85</c:v>
                </c:pt>
                <c:pt idx="548">
                  <c:v>4.01</c:v>
                </c:pt>
                <c:pt idx="549">
                  <c:v>1.45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39.159999999999997</c:v>
                </c:pt>
                <c:pt idx="555">
                  <c:v>37.200000000000003</c:v>
                </c:pt>
                <c:pt idx="556">
                  <c:v>35.56</c:v>
                </c:pt>
                <c:pt idx="557">
                  <c:v>33.67</c:v>
                </c:pt>
                <c:pt idx="558">
                  <c:v>31.44</c:v>
                </c:pt>
                <c:pt idx="559">
                  <c:v>30.16</c:v>
                </c:pt>
                <c:pt idx="560">
                  <c:v>28.46</c:v>
                </c:pt>
                <c:pt idx="561">
                  <c:v>26.21</c:v>
                </c:pt>
                <c:pt idx="562">
                  <c:v>23.89</c:v>
                </c:pt>
                <c:pt idx="563">
                  <c:v>22.86</c:v>
                </c:pt>
                <c:pt idx="564">
                  <c:v>20.39</c:v>
                </c:pt>
                <c:pt idx="565">
                  <c:v>17.62</c:v>
                </c:pt>
                <c:pt idx="566">
                  <c:v>13.02</c:v>
                </c:pt>
                <c:pt idx="567">
                  <c:v>10.31</c:v>
                </c:pt>
                <c:pt idx="568">
                  <c:v>6.33</c:v>
                </c:pt>
                <c:pt idx="569">
                  <c:v>4.83</c:v>
                </c:pt>
                <c:pt idx="570">
                  <c:v>2.11</c:v>
                </c:pt>
                <c:pt idx="572">
                  <c:v>0.1</c:v>
                </c:pt>
                <c:pt idx="573">
                  <c:v>0</c:v>
                </c:pt>
                <c:pt idx="575">
                  <c:v>0</c:v>
                </c:pt>
                <c:pt idx="576">
                  <c:v>38.51</c:v>
                </c:pt>
                <c:pt idx="577">
                  <c:v>37.08</c:v>
                </c:pt>
                <c:pt idx="578">
                  <c:v>35.56</c:v>
                </c:pt>
                <c:pt idx="579">
                  <c:v>33.700000000000003</c:v>
                </c:pt>
                <c:pt idx="580">
                  <c:v>32.229999999999997</c:v>
                </c:pt>
                <c:pt idx="581">
                  <c:v>30.98</c:v>
                </c:pt>
                <c:pt idx="582">
                  <c:v>29.43</c:v>
                </c:pt>
                <c:pt idx="583">
                  <c:v>27.94</c:v>
                </c:pt>
                <c:pt idx="584">
                  <c:v>25.98</c:v>
                </c:pt>
                <c:pt idx="585">
                  <c:v>23.92</c:v>
                </c:pt>
                <c:pt idx="586">
                  <c:v>22.75</c:v>
                </c:pt>
                <c:pt idx="587">
                  <c:v>20.27</c:v>
                </c:pt>
                <c:pt idx="588">
                  <c:v>19.309999999999999</c:v>
                </c:pt>
                <c:pt idx="589">
                  <c:v>15.51</c:v>
                </c:pt>
                <c:pt idx="591">
                  <c:v>5.67</c:v>
                </c:pt>
                <c:pt idx="593">
                  <c:v>1.1000000000000001</c:v>
                </c:pt>
                <c:pt idx="594">
                  <c:v>0.43</c:v>
                </c:pt>
                <c:pt idx="595">
                  <c:v>0.12</c:v>
                </c:pt>
                <c:pt idx="596">
                  <c:v>0.15</c:v>
                </c:pt>
                <c:pt idx="599">
                  <c:v>0.28999999999999998</c:v>
                </c:pt>
                <c:pt idx="600">
                  <c:v>13.16</c:v>
                </c:pt>
                <c:pt idx="601">
                  <c:v>10.97</c:v>
                </c:pt>
                <c:pt idx="602">
                  <c:v>7.86</c:v>
                </c:pt>
                <c:pt idx="603">
                  <c:v>2.36</c:v>
                </c:pt>
                <c:pt idx="604">
                  <c:v>0</c:v>
                </c:pt>
                <c:pt idx="605">
                  <c:v>0</c:v>
                </c:pt>
                <c:pt idx="607">
                  <c:v>0</c:v>
                </c:pt>
                <c:pt idx="608">
                  <c:v>0.14000000000000001</c:v>
                </c:pt>
                <c:pt idx="609">
                  <c:v>39.51</c:v>
                </c:pt>
                <c:pt idx="610">
                  <c:v>37.47</c:v>
                </c:pt>
                <c:pt idx="611">
                  <c:v>35.61</c:v>
                </c:pt>
                <c:pt idx="612">
                  <c:v>33.47</c:v>
                </c:pt>
                <c:pt idx="614">
                  <c:v>27.76</c:v>
                </c:pt>
                <c:pt idx="615">
                  <c:v>26.04</c:v>
                </c:pt>
                <c:pt idx="616">
                  <c:v>23.24</c:v>
                </c:pt>
                <c:pt idx="617">
                  <c:v>17.14</c:v>
                </c:pt>
                <c:pt idx="618">
                  <c:v>15.39</c:v>
                </c:pt>
                <c:pt idx="619">
                  <c:v>12.1</c:v>
                </c:pt>
                <c:pt idx="620">
                  <c:v>8.44</c:v>
                </c:pt>
                <c:pt idx="621">
                  <c:v>4.09</c:v>
                </c:pt>
                <c:pt idx="622">
                  <c:v>0.21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9">
                  <c:v>0</c:v>
                </c:pt>
                <c:pt idx="630">
                  <c:v>40.6</c:v>
                </c:pt>
                <c:pt idx="631">
                  <c:v>39.32</c:v>
                </c:pt>
                <c:pt idx="632">
                  <c:v>37.39</c:v>
                </c:pt>
                <c:pt idx="633">
                  <c:v>35.1</c:v>
                </c:pt>
                <c:pt idx="634">
                  <c:v>32.01</c:v>
                </c:pt>
                <c:pt idx="635">
                  <c:v>28.79</c:v>
                </c:pt>
                <c:pt idx="636">
                  <c:v>27.26</c:v>
                </c:pt>
                <c:pt idx="637">
                  <c:v>25.49</c:v>
                </c:pt>
                <c:pt idx="638">
                  <c:v>23.23</c:v>
                </c:pt>
                <c:pt idx="639">
                  <c:v>21.47</c:v>
                </c:pt>
                <c:pt idx="640">
                  <c:v>16.62</c:v>
                </c:pt>
                <c:pt idx="641">
                  <c:v>11.01</c:v>
                </c:pt>
                <c:pt idx="642">
                  <c:v>5.64</c:v>
                </c:pt>
                <c:pt idx="643">
                  <c:v>1.59</c:v>
                </c:pt>
                <c:pt idx="644">
                  <c:v>1.36</c:v>
                </c:pt>
                <c:pt idx="645">
                  <c:v>1.41</c:v>
                </c:pt>
                <c:pt idx="646">
                  <c:v>1.39</c:v>
                </c:pt>
                <c:pt idx="647">
                  <c:v>1.4</c:v>
                </c:pt>
                <c:pt idx="648">
                  <c:v>1.44</c:v>
                </c:pt>
                <c:pt idx="650">
                  <c:v>1.6</c:v>
                </c:pt>
                <c:pt idx="651">
                  <c:v>24.35</c:v>
                </c:pt>
                <c:pt idx="652">
                  <c:v>24.36</c:v>
                </c:pt>
                <c:pt idx="653">
                  <c:v>23.65</c:v>
                </c:pt>
                <c:pt idx="654">
                  <c:v>20.75</c:v>
                </c:pt>
                <c:pt idx="655">
                  <c:v>17.739999999999998</c:v>
                </c:pt>
                <c:pt idx="656">
                  <c:v>13.38</c:v>
                </c:pt>
                <c:pt idx="657">
                  <c:v>7.1</c:v>
                </c:pt>
                <c:pt idx="658">
                  <c:v>6.45</c:v>
                </c:pt>
                <c:pt idx="660">
                  <c:v>6.5</c:v>
                </c:pt>
                <c:pt idx="661">
                  <c:v>21.88</c:v>
                </c:pt>
                <c:pt idx="662">
                  <c:v>18.3</c:v>
                </c:pt>
                <c:pt idx="663">
                  <c:v>31.19</c:v>
                </c:pt>
                <c:pt idx="664">
                  <c:v>33.549999999999997</c:v>
                </c:pt>
                <c:pt idx="665">
                  <c:v>33.35</c:v>
                </c:pt>
                <c:pt idx="666">
                  <c:v>32.479999999999997</c:v>
                </c:pt>
                <c:pt idx="667">
                  <c:v>31.01</c:v>
                </c:pt>
                <c:pt idx="668">
                  <c:v>29.32</c:v>
                </c:pt>
                <c:pt idx="669">
                  <c:v>27.98</c:v>
                </c:pt>
                <c:pt idx="670">
                  <c:v>27.1</c:v>
                </c:pt>
                <c:pt idx="671">
                  <c:v>25.83</c:v>
                </c:pt>
                <c:pt idx="672">
                  <c:v>25.07</c:v>
                </c:pt>
                <c:pt idx="673">
                  <c:v>24.48</c:v>
                </c:pt>
                <c:pt idx="674">
                  <c:v>23.41</c:v>
                </c:pt>
                <c:pt idx="675">
                  <c:v>22.71</c:v>
                </c:pt>
                <c:pt idx="676">
                  <c:v>21.3</c:v>
                </c:pt>
                <c:pt idx="677">
                  <c:v>19.52</c:v>
                </c:pt>
                <c:pt idx="678">
                  <c:v>17.739999999999998</c:v>
                </c:pt>
                <c:pt idx="679">
                  <c:v>13.87</c:v>
                </c:pt>
                <c:pt idx="680">
                  <c:v>1.98</c:v>
                </c:pt>
                <c:pt idx="681">
                  <c:v>1.29</c:v>
                </c:pt>
                <c:pt idx="682">
                  <c:v>1.0900000000000001</c:v>
                </c:pt>
                <c:pt idx="683">
                  <c:v>1.19</c:v>
                </c:pt>
                <c:pt idx="684">
                  <c:v>1.31</c:v>
                </c:pt>
                <c:pt idx="685">
                  <c:v>13.71</c:v>
                </c:pt>
                <c:pt idx="686">
                  <c:v>13.14</c:v>
                </c:pt>
                <c:pt idx="687">
                  <c:v>11.6</c:v>
                </c:pt>
                <c:pt idx="688">
                  <c:v>9.5</c:v>
                </c:pt>
                <c:pt idx="689">
                  <c:v>9.89</c:v>
                </c:pt>
                <c:pt idx="690">
                  <c:v>26.73</c:v>
                </c:pt>
                <c:pt idx="691">
                  <c:v>25.52</c:v>
                </c:pt>
                <c:pt idx="692">
                  <c:v>24.54</c:v>
                </c:pt>
                <c:pt idx="693">
                  <c:v>23.2</c:v>
                </c:pt>
                <c:pt idx="694">
                  <c:v>21.31</c:v>
                </c:pt>
                <c:pt idx="695">
                  <c:v>19.46</c:v>
                </c:pt>
                <c:pt idx="696">
                  <c:v>17.29</c:v>
                </c:pt>
                <c:pt idx="697">
                  <c:v>13.28</c:v>
                </c:pt>
                <c:pt idx="698">
                  <c:v>11.81</c:v>
                </c:pt>
                <c:pt idx="699">
                  <c:v>6.3</c:v>
                </c:pt>
                <c:pt idx="700">
                  <c:v>5.18</c:v>
                </c:pt>
                <c:pt idx="702">
                  <c:v>5.2</c:v>
                </c:pt>
                <c:pt idx="703">
                  <c:v>15.48</c:v>
                </c:pt>
                <c:pt idx="704">
                  <c:v>15.3</c:v>
                </c:pt>
                <c:pt idx="705">
                  <c:v>5.53</c:v>
                </c:pt>
                <c:pt idx="707">
                  <c:v>5.24</c:v>
                </c:pt>
                <c:pt idx="708">
                  <c:v>5.33</c:v>
                </c:pt>
                <c:pt idx="709">
                  <c:v>1.93</c:v>
                </c:pt>
                <c:pt idx="710">
                  <c:v>1.55</c:v>
                </c:pt>
                <c:pt idx="711">
                  <c:v>1.72</c:v>
                </c:pt>
                <c:pt idx="712">
                  <c:v>18.7</c:v>
                </c:pt>
                <c:pt idx="713">
                  <c:v>17.5</c:v>
                </c:pt>
                <c:pt idx="714">
                  <c:v>17.190000000000001</c:v>
                </c:pt>
                <c:pt idx="715">
                  <c:v>15.58</c:v>
                </c:pt>
                <c:pt idx="716">
                  <c:v>12.19</c:v>
                </c:pt>
                <c:pt idx="718">
                  <c:v>11.57</c:v>
                </c:pt>
                <c:pt idx="719">
                  <c:v>12.05</c:v>
                </c:pt>
                <c:pt idx="720">
                  <c:v>17.5</c:v>
                </c:pt>
                <c:pt idx="721">
                  <c:v>14.68</c:v>
                </c:pt>
                <c:pt idx="722">
                  <c:v>14.1</c:v>
                </c:pt>
                <c:pt idx="723">
                  <c:v>12.87</c:v>
                </c:pt>
                <c:pt idx="724">
                  <c:v>3.47</c:v>
                </c:pt>
                <c:pt idx="726">
                  <c:v>1.78</c:v>
                </c:pt>
                <c:pt idx="727">
                  <c:v>1.91</c:v>
                </c:pt>
                <c:pt idx="728">
                  <c:v>11.65</c:v>
                </c:pt>
                <c:pt idx="729">
                  <c:v>8.1</c:v>
                </c:pt>
                <c:pt idx="730">
                  <c:v>6.76</c:v>
                </c:pt>
                <c:pt idx="731">
                  <c:v>6.92</c:v>
                </c:pt>
                <c:pt idx="732">
                  <c:v>38.590000000000003</c:v>
                </c:pt>
                <c:pt idx="733">
                  <c:v>37.21</c:v>
                </c:pt>
                <c:pt idx="734">
                  <c:v>34.86</c:v>
                </c:pt>
                <c:pt idx="735">
                  <c:v>32.65</c:v>
                </c:pt>
                <c:pt idx="736">
                  <c:v>30.87</c:v>
                </c:pt>
                <c:pt idx="737">
                  <c:v>29.45</c:v>
                </c:pt>
                <c:pt idx="738">
                  <c:v>28.41</c:v>
                </c:pt>
                <c:pt idx="739">
                  <c:v>26.67</c:v>
                </c:pt>
                <c:pt idx="740">
                  <c:v>24.75</c:v>
                </c:pt>
                <c:pt idx="741">
                  <c:v>23.83</c:v>
                </c:pt>
                <c:pt idx="742">
                  <c:v>22.69</c:v>
                </c:pt>
                <c:pt idx="743">
                  <c:v>21.63</c:v>
                </c:pt>
                <c:pt idx="744">
                  <c:v>18.649999999999999</c:v>
                </c:pt>
                <c:pt idx="745">
                  <c:v>17.809999999999999</c:v>
                </c:pt>
                <c:pt idx="746">
                  <c:v>14.27</c:v>
                </c:pt>
                <c:pt idx="747">
                  <c:v>13.82</c:v>
                </c:pt>
                <c:pt idx="748">
                  <c:v>12.19</c:v>
                </c:pt>
                <c:pt idx="749">
                  <c:v>9.7100000000000009</c:v>
                </c:pt>
                <c:pt idx="750">
                  <c:v>4.1399999999999997</c:v>
                </c:pt>
                <c:pt idx="751">
                  <c:v>2.0699999999999998</c:v>
                </c:pt>
                <c:pt idx="752">
                  <c:v>1.79</c:v>
                </c:pt>
                <c:pt idx="754">
                  <c:v>1.74</c:v>
                </c:pt>
                <c:pt idx="755">
                  <c:v>1.84</c:v>
                </c:pt>
                <c:pt idx="756">
                  <c:v>37.92</c:v>
                </c:pt>
                <c:pt idx="757">
                  <c:v>37.85</c:v>
                </c:pt>
                <c:pt idx="758">
                  <c:v>38.81</c:v>
                </c:pt>
                <c:pt idx="759">
                  <c:v>38.42</c:v>
                </c:pt>
                <c:pt idx="760">
                  <c:v>37.04</c:v>
                </c:pt>
                <c:pt idx="761">
                  <c:v>36.33</c:v>
                </c:pt>
                <c:pt idx="762">
                  <c:v>34.450000000000003</c:v>
                </c:pt>
                <c:pt idx="763">
                  <c:v>32.6</c:v>
                </c:pt>
                <c:pt idx="764">
                  <c:v>31.17</c:v>
                </c:pt>
                <c:pt idx="765">
                  <c:v>29.59</c:v>
                </c:pt>
                <c:pt idx="766">
                  <c:v>28.14</c:v>
                </c:pt>
                <c:pt idx="767">
                  <c:v>26.23</c:v>
                </c:pt>
                <c:pt idx="768">
                  <c:v>24.29</c:v>
                </c:pt>
                <c:pt idx="769">
                  <c:v>21.69</c:v>
                </c:pt>
                <c:pt idx="770">
                  <c:v>18.27</c:v>
                </c:pt>
                <c:pt idx="771">
                  <c:v>15.5</c:v>
                </c:pt>
                <c:pt idx="772">
                  <c:v>12.53</c:v>
                </c:pt>
                <c:pt idx="773">
                  <c:v>11.27</c:v>
                </c:pt>
                <c:pt idx="774">
                  <c:v>6.12</c:v>
                </c:pt>
                <c:pt idx="775">
                  <c:v>0.28999999999999998</c:v>
                </c:pt>
                <c:pt idx="776">
                  <c:v>0.39</c:v>
                </c:pt>
                <c:pt idx="777">
                  <c:v>0.57999999999999996</c:v>
                </c:pt>
                <c:pt idx="779">
                  <c:v>0.46</c:v>
                </c:pt>
                <c:pt idx="780">
                  <c:v>9.68</c:v>
                </c:pt>
                <c:pt idx="781">
                  <c:v>8.23</c:v>
                </c:pt>
                <c:pt idx="782">
                  <c:v>8.07</c:v>
                </c:pt>
                <c:pt idx="783">
                  <c:v>8.7100000000000009</c:v>
                </c:pt>
                <c:pt idx="784">
                  <c:v>40.4</c:v>
                </c:pt>
                <c:pt idx="785">
                  <c:v>38.630000000000003</c:v>
                </c:pt>
                <c:pt idx="786">
                  <c:v>36.19</c:v>
                </c:pt>
                <c:pt idx="787">
                  <c:v>34.19</c:v>
                </c:pt>
                <c:pt idx="788">
                  <c:v>30.96</c:v>
                </c:pt>
                <c:pt idx="789">
                  <c:v>27.92</c:v>
                </c:pt>
                <c:pt idx="790">
                  <c:v>25.44</c:v>
                </c:pt>
                <c:pt idx="791">
                  <c:v>22.1</c:v>
                </c:pt>
                <c:pt idx="792">
                  <c:v>16.3</c:v>
                </c:pt>
                <c:pt idx="793">
                  <c:v>10.82</c:v>
                </c:pt>
                <c:pt idx="794">
                  <c:v>8.9</c:v>
                </c:pt>
                <c:pt idx="795">
                  <c:v>6.48</c:v>
                </c:pt>
                <c:pt idx="796">
                  <c:v>1.97</c:v>
                </c:pt>
                <c:pt idx="797">
                  <c:v>0.68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4">
                  <c:v>0.16</c:v>
                </c:pt>
                <c:pt idx="805">
                  <c:v>40.82</c:v>
                </c:pt>
                <c:pt idx="806">
                  <c:v>38.47</c:v>
                </c:pt>
                <c:pt idx="807">
                  <c:v>36.47</c:v>
                </c:pt>
                <c:pt idx="808">
                  <c:v>32.67</c:v>
                </c:pt>
                <c:pt idx="809">
                  <c:v>30.51</c:v>
                </c:pt>
                <c:pt idx="810">
                  <c:v>26.58</c:v>
                </c:pt>
                <c:pt idx="811">
                  <c:v>25.1</c:v>
                </c:pt>
                <c:pt idx="812">
                  <c:v>20.6</c:v>
                </c:pt>
                <c:pt idx="813">
                  <c:v>16.010000000000002</c:v>
                </c:pt>
                <c:pt idx="814">
                  <c:v>12.55</c:v>
                </c:pt>
                <c:pt idx="815">
                  <c:v>5.25</c:v>
                </c:pt>
                <c:pt idx="816">
                  <c:v>0.75</c:v>
                </c:pt>
                <c:pt idx="818">
                  <c:v>0.22</c:v>
                </c:pt>
                <c:pt idx="819">
                  <c:v>0</c:v>
                </c:pt>
                <c:pt idx="820">
                  <c:v>0.05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0.06</c:v>
                </c:pt>
                <c:pt idx="828">
                  <c:v>0</c:v>
                </c:pt>
                <c:pt idx="829">
                  <c:v>40.31</c:v>
                </c:pt>
                <c:pt idx="830">
                  <c:v>38.14</c:v>
                </c:pt>
                <c:pt idx="831">
                  <c:v>35.590000000000003</c:v>
                </c:pt>
                <c:pt idx="832">
                  <c:v>31.5</c:v>
                </c:pt>
                <c:pt idx="833">
                  <c:v>28.8</c:v>
                </c:pt>
                <c:pt idx="834">
                  <c:v>26.23</c:v>
                </c:pt>
                <c:pt idx="835">
                  <c:v>23.08</c:v>
                </c:pt>
                <c:pt idx="836">
                  <c:v>17.03</c:v>
                </c:pt>
                <c:pt idx="837">
                  <c:v>11.66</c:v>
                </c:pt>
                <c:pt idx="838">
                  <c:v>8.5399999999999991</c:v>
                </c:pt>
                <c:pt idx="839">
                  <c:v>4.03</c:v>
                </c:pt>
                <c:pt idx="840">
                  <c:v>2.31</c:v>
                </c:pt>
                <c:pt idx="841">
                  <c:v>0.39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9">
                  <c:v>7.0000000000000007E-2</c:v>
                </c:pt>
                <c:pt idx="850">
                  <c:v>39.83</c:v>
                </c:pt>
                <c:pt idx="851">
                  <c:v>37.630000000000003</c:v>
                </c:pt>
                <c:pt idx="852">
                  <c:v>35.9</c:v>
                </c:pt>
                <c:pt idx="853">
                  <c:v>32.840000000000003</c:v>
                </c:pt>
                <c:pt idx="854">
                  <c:v>28.13</c:v>
                </c:pt>
                <c:pt idx="855">
                  <c:v>25.23</c:v>
                </c:pt>
                <c:pt idx="856">
                  <c:v>20.71</c:v>
                </c:pt>
                <c:pt idx="857">
                  <c:v>15.23</c:v>
                </c:pt>
                <c:pt idx="858">
                  <c:v>6.44</c:v>
                </c:pt>
                <c:pt idx="859">
                  <c:v>2.84</c:v>
                </c:pt>
                <c:pt idx="860">
                  <c:v>0.48</c:v>
                </c:pt>
                <c:pt idx="861">
                  <c:v>0</c:v>
                </c:pt>
                <c:pt idx="862">
                  <c:v>0.08</c:v>
                </c:pt>
                <c:pt idx="863">
                  <c:v>0</c:v>
                </c:pt>
                <c:pt idx="864">
                  <c:v>0.06</c:v>
                </c:pt>
                <c:pt idx="865">
                  <c:v>0.19</c:v>
                </c:pt>
                <c:pt idx="866">
                  <c:v>0.11</c:v>
                </c:pt>
                <c:pt idx="867">
                  <c:v>0</c:v>
                </c:pt>
                <c:pt idx="868">
                  <c:v>0.22</c:v>
                </c:pt>
                <c:pt idx="870">
                  <c:v>0</c:v>
                </c:pt>
                <c:pt idx="871">
                  <c:v>40.93</c:v>
                </c:pt>
                <c:pt idx="872">
                  <c:v>38.97</c:v>
                </c:pt>
                <c:pt idx="873">
                  <c:v>36.119999999999997</c:v>
                </c:pt>
                <c:pt idx="874">
                  <c:v>33.31</c:v>
                </c:pt>
                <c:pt idx="875">
                  <c:v>31.11</c:v>
                </c:pt>
                <c:pt idx="876">
                  <c:v>28.11</c:v>
                </c:pt>
                <c:pt idx="877">
                  <c:v>26.08</c:v>
                </c:pt>
                <c:pt idx="878">
                  <c:v>22.23</c:v>
                </c:pt>
                <c:pt idx="879">
                  <c:v>18.670000000000002</c:v>
                </c:pt>
                <c:pt idx="880">
                  <c:v>11.64</c:v>
                </c:pt>
                <c:pt idx="881">
                  <c:v>7.9</c:v>
                </c:pt>
                <c:pt idx="882">
                  <c:v>9.09</c:v>
                </c:pt>
                <c:pt idx="883">
                  <c:v>4.87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1">
                  <c:v>0</c:v>
                </c:pt>
                <c:pt idx="892">
                  <c:v>41.17</c:v>
                </c:pt>
                <c:pt idx="893">
                  <c:v>39.119999999999997</c:v>
                </c:pt>
                <c:pt idx="894">
                  <c:v>37.130000000000003</c:v>
                </c:pt>
                <c:pt idx="895">
                  <c:v>33.409999999999997</c:v>
                </c:pt>
                <c:pt idx="896">
                  <c:v>28.56</c:v>
                </c:pt>
                <c:pt idx="897">
                  <c:v>25.27</c:v>
                </c:pt>
                <c:pt idx="898">
                  <c:v>23.18</c:v>
                </c:pt>
                <c:pt idx="899">
                  <c:v>18.03</c:v>
                </c:pt>
                <c:pt idx="900">
                  <c:v>12.9</c:v>
                </c:pt>
                <c:pt idx="901">
                  <c:v>9.41</c:v>
                </c:pt>
                <c:pt idx="902">
                  <c:v>5.27</c:v>
                </c:pt>
                <c:pt idx="903">
                  <c:v>1.27</c:v>
                </c:pt>
                <c:pt idx="904">
                  <c:v>0.26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2">
                  <c:v>0</c:v>
                </c:pt>
                <c:pt idx="913">
                  <c:v>40.799999999999997</c:v>
                </c:pt>
                <c:pt idx="914">
                  <c:v>38.31</c:v>
                </c:pt>
                <c:pt idx="915">
                  <c:v>36.06</c:v>
                </c:pt>
                <c:pt idx="916">
                  <c:v>32.799999999999997</c:v>
                </c:pt>
                <c:pt idx="917">
                  <c:v>30.24</c:v>
                </c:pt>
                <c:pt idx="918">
                  <c:v>28.27</c:v>
                </c:pt>
                <c:pt idx="919">
                  <c:v>25.33</c:v>
                </c:pt>
                <c:pt idx="920">
                  <c:v>22.88</c:v>
                </c:pt>
                <c:pt idx="921">
                  <c:v>17.61</c:v>
                </c:pt>
                <c:pt idx="922">
                  <c:v>14.66</c:v>
                </c:pt>
                <c:pt idx="923">
                  <c:v>7.78</c:v>
                </c:pt>
                <c:pt idx="924">
                  <c:v>3.21</c:v>
                </c:pt>
                <c:pt idx="925">
                  <c:v>1.81</c:v>
                </c:pt>
                <c:pt idx="926">
                  <c:v>1.39</c:v>
                </c:pt>
                <c:pt idx="928">
                  <c:v>1.37</c:v>
                </c:pt>
                <c:pt idx="929">
                  <c:v>1.1299999999999999</c:v>
                </c:pt>
                <c:pt idx="930">
                  <c:v>0.47</c:v>
                </c:pt>
                <c:pt idx="931">
                  <c:v>0.09</c:v>
                </c:pt>
                <c:pt idx="932">
                  <c:v>7.0000000000000007E-2</c:v>
                </c:pt>
                <c:pt idx="933">
                  <c:v>0.06</c:v>
                </c:pt>
                <c:pt idx="934">
                  <c:v>0.09</c:v>
                </c:pt>
                <c:pt idx="936">
                  <c:v>0.11</c:v>
                </c:pt>
                <c:pt idx="937">
                  <c:v>40.67</c:v>
                </c:pt>
                <c:pt idx="938">
                  <c:v>39.44</c:v>
                </c:pt>
                <c:pt idx="939">
                  <c:v>37.979999999999997</c:v>
                </c:pt>
                <c:pt idx="940">
                  <c:v>35.39</c:v>
                </c:pt>
                <c:pt idx="941">
                  <c:v>33.200000000000003</c:v>
                </c:pt>
                <c:pt idx="942">
                  <c:v>30.88</c:v>
                </c:pt>
                <c:pt idx="943">
                  <c:v>28.29</c:v>
                </c:pt>
                <c:pt idx="944">
                  <c:v>26.62</c:v>
                </c:pt>
                <c:pt idx="945">
                  <c:v>25.12</c:v>
                </c:pt>
                <c:pt idx="946">
                  <c:v>21.79</c:v>
                </c:pt>
                <c:pt idx="947">
                  <c:v>19.66</c:v>
                </c:pt>
                <c:pt idx="948">
                  <c:v>16.07</c:v>
                </c:pt>
                <c:pt idx="949">
                  <c:v>11.71</c:v>
                </c:pt>
                <c:pt idx="950">
                  <c:v>9.16</c:v>
                </c:pt>
                <c:pt idx="951">
                  <c:v>5.48</c:v>
                </c:pt>
                <c:pt idx="952">
                  <c:v>1.26</c:v>
                </c:pt>
                <c:pt idx="953">
                  <c:v>0.86</c:v>
                </c:pt>
                <c:pt idx="954">
                  <c:v>0.55000000000000004</c:v>
                </c:pt>
                <c:pt idx="955">
                  <c:v>0.44</c:v>
                </c:pt>
                <c:pt idx="957">
                  <c:v>0.46</c:v>
                </c:pt>
                <c:pt idx="958">
                  <c:v>39.53</c:v>
                </c:pt>
                <c:pt idx="959">
                  <c:v>37.81</c:v>
                </c:pt>
                <c:pt idx="960">
                  <c:v>36.22</c:v>
                </c:pt>
                <c:pt idx="961">
                  <c:v>34.479999999999997</c:v>
                </c:pt>
                <c:pt idx="962">
                  <c:v>32.69</c:v>
                </c:pt>
                <c:pt idx="963">
                  <c:v>31.36</c:v>
                </c:pt>
                <c:pt idx="964">
                  <c:v>29.57</c:v>
                </c:pt>
                <c:pt idx="965">
                  <c:v>28.2</c:v>
                </c:pt>
                <c:pt idx="966">
                  <c:v>26.1</c:v>
                </c:pt>
                <c:pt idx="967">
                  <c:v>24.9</c:v>
                </c:pt>
                <c:pt idx="968">
                  <c:v>22.55</c:v>
                </c:pt>
                <c:pt idx="969">
                  <c:v>19.649999999999999</c:v>
                </c:pt>
                <c:pt idx="970">
                  <c:v>16.760000000000002</c:v>
                </c:pt>
                <c:pt idx="971">
                  <c:v>15.26</c:v>
                </c:pt>
                <c:pt idx="972">
                  <c:v>14.52</c:v>
                </c:pt>
                <c:pt idx="973">
                  <c:v>9.58</c:v>
                </c:pt>
                <c:pt idx="974">
                  <c:v>5.96</c:v>
                </c:pt>
                <c:pt idx="975">
                  <c:v>1.18</c:v>
                </c:pt>
                <c:pt idx="976">
                  <c:v>1.05</c:v>
                </c:pt>
                <c:pt idx="977">
                  <c:v>1.02</c:v>
                </c:pt>
                <c:pt idx="980">
                  <c:v>1.1299999999999999</c:v>
                </c:pt>
                <c:pt idx="981">
                  <c:v>41.03</c:v>
                </c:pt>
                <c:pt idx="982">
                  <c:v>39.090000000000003</c:v>
                </c:pt>
                <c:pt idx="983">
                  <c:v>37.42</c:v>
                </c:pt>
                <c:pt idx="984">
                  <c:v>35.32</c:v>
                </c:pt>
                <c:pt idx="985">
                  <c:v>33.119999999999997</c:v>
                </c:pt>
                <c:pt idx="986">
                  <c:v>31.35</c:v>
                </c:pt>
                <c:pt idx="987">
                  <c:v>30.05</c:v>
                </c:pt>
                <c:pt idx="988">
                  <c:v>27.44</c:v>
                </c:pt>
                <c:pt idx="989">
                  <c:v>25.02</c:v>
                </c:pt>
                <c:pt idx="990">
                  <c:v>23.89</c:v>
                </c:pt>
                <c:pt idx="991">
                  <c:v>20.67</c:v>
                </c:pt>
                <c:pt idx="992">
                  <c:v>17.850000000000001</c:v>
                </c:pt>
                <c:pt idx="993">
                  <c:v>16.14</c:v>
                </c:pt>
                <c:pt idx="994">
                  <c:v>13.13</c:v>
                </c:pt>
                <c:pt idx="995">
                  <c:v>7.49</c:v>
                </c:pt>
                <c:pt idx="996">
                  <c:v>6.64</c:v>
                </c:pt>
                <c:pt idx="998">
                  <c:v>5.41</c:v>
                </c:pt>
                <c:pt idx="999">
                  <c:v>5.13</c:v>
                </c:pt>
                <c:pt idx="1000">
                  <c:v>3.12</c:v>
                </c:pt>
                <c:pt idx="1001">
                  <c:v>2.33</c:v>
                </c:pt>
                <c:pt idx="1003">
                  <c:v>2.33</c:v>
                </c:pt>
                <c:pt idx="1004">
                  <c:v>40.450000000000003</c:v>
                </c:pt>
                <c:pt idx="1005">
                  <c:v>39.119999999999997</c:v>
                </c:pt>
                <c:pt idx="1006">
                  <c:v>36.409999999999997</c:v>
                </c:pt>
                <c:pt idx="1007">
                  <c:v>33.69</c:v>
                </c:pt>
                <c:pt idx="1008">
                  <c:v>30.44</c:v>
                </c:pt>
                <c:pt idx="1009">
                  <c:v>27.68</c:v>
                </c:pt>
                <c:pt idx="1010">
                  <c:v>25.02</c:v>
                </c:pt>
                <c:pt idx="1011">
                  <c:v>23.2</c:v>
                </c:pt>
                <c:pt idx="1012">
                  <c:v>14.95</c:v>
                </c:pt>
                <c:pt idx="1013">
                  <c:v>13.88</c:v>
                </c:pt>
                <c:pt idx="1014">
                  <c:v>10.63</c:v>
                </c:pt>
                <c:pt idx="1015">
                  <c:v>6.44</c:v>
                </c:pt>
                <c:pt idx="1016">
                  <c:v>3.95</c:v>
                </c:pt>
                <c:pt idx="1017">
                  <c:v>0.21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5">
                  <c:v>0</c:v>
                </c:pt>
                <c:pt idx="1026">
                  <c:v>41.02</c:v>
                </c:pt>
                <c:pt idx="1027">
                  <c:v>39.1</c:v>
                </c:pt>
                <c:pt idx="1028">
                  <c:v>37.25</c:v>
                </c:pt>
                <c:pt idx="1029">
                  <c:v>33.75</c:v>
                </c:pt>
                <c:pt idx="1030">
                  <c:v>31.25</c:v>
                </c:pt>
                <c:pt idx="1031">
                  <c:v>28.23</c:v>
                </c:pt>
                <c:pt idx="1032">
                  <c:v>26.48</c:v>
                </c:pt>
                <c:pt idx="1033">
                  <c:v>24.97</c:v>
                </c:pt>
                <c:pt idx="1034">
                  <c:v>20.45</c:v>
                </c:pt>
                <c:pt idx="1035">
                  <c:v>16.75</c:v>
                </c:pt>
                <c:pt idx="1036">
                  <c:v>11.85</c:v>
                </c:pt>
                <c:pt idx="1037">
                  <c:v>9.7100000000000009</c:v>
                </c:pt>
                <c:pt idx="1038">
                  <c:v>5.72</c:v>
                </c:pt>
                <c:pt idx="1039">
                  <c:v>0.73</c:v>
                </c:pt>
                <c:pt idx="1040">
                  <c:v>0</c:v>
                </c:pt>
                <c:pt idx="1041">
                  <c:v>0.05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7">
                  <c:v>0.06</c:v>
                </c:pt>
                <c:pt idx="1048">
                  <c:v>40.93</c:v>
                </c:pt>
                <c:pt idx="1049">
                  <c:v>39.159999999999997</c:v>
                </c:pt>
                <c:pt idx="1050">
                  <c:v>37.24</c:v>
                </c:pt>
                <c:pt idx="1051">
                  <c:v>34.57</c:v>
                </c:pt>
                <c:pt idx="1052">
                  <c:v>31.38</c:v>
                </c:pt>
                <c:pt idx="1053">
                  <c:v>29.23</c:v>
                </c:pt>
                <c:pt idx="1054">
                  <c:v>25.62</c:v>
                </c:pt>
                <c:pt idx="1055">
                  <c:v>25.27</c:v>
                </c:pt>
                <c:pt idx="1056">
                  <c:v>21.71</c:v>
                </c:pt>
                <c:pt idx="1058">
                  <c:v>17.2</c:v>
                </c:pt>
                <c:pt idx="1059">
                  <c:v>13.63</c:v>
                </c:pt>
                <c:pt idx="1060">
                  <c:v>9.98</c:v>
                </c:pt>
                <c:pt idx="1061">
                  <c:v>3.76</c:v>
                </c:pt>
                <c:pt idx="1062">
                  <c:v>0.85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8">
                  <c:v>0</c:v>
                </c:pt>
                <c:pt idx="1069">
                  <c:v>40.9</c:v>
                </c:pt>
                <c:pt idx="1070">
                  <c:v>38.479999999999997</c:v>
                </c:pt>
                <c:pt idx="1071">
                  <c:v>36.11</c:v>
                </c:pt>
                <c:pt idx="1072">
                  <c:v>32.94</c:v>
                </c:pt>
                <c:pt idx="1073">
                  <c:v>30.16</c:v>
                </c:pt>
                <c:pt idx="1074">
                  <c:v>26.08</c:v>
                </c:pt>
                <c:pt idx="1075">
                  <c:v>22.91</c:v>
                </c:pt>
                <c:pt idx="1076">
                  <c:v>18.82</c:v>
                </c:pt>
                <c:pt idx="1077">
                  <c:v>10.45</c:v>
                </c:pt>
                <c:pt idx="1078">
                  <c:v>5.07</c:v>
                </c:pt>
                <c:pt idx="1079">
                  <c:v>2.5</c:v>
                </c:pt>
                <c:pt idx="1080">
                  <c:v>0.13</c:v>
                </c:pt>
                <c:pt idx="1081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2">
                  <c:v>0</c:v>
                </c:pt>
                <c:pt idx="1093">
                  <c:v>40.770000000000003</c:v>
                </c:pt>
                <c:pt idx="1094">
                  <c:v>38.96</c:v>
                </c:pt>
                <c:pt idx="1095">
                  <c:v>36.97</c:v>
                </c:pt>
                <c:pt idx="1096">
                  <c:v>33.979999999999997</c:v>
                </c:pt>
                <c:pt idx="1097">
                  <c:v>31.11</c:v>
                </c:pt>
                <c:pt idx="1098">
                  <c:v>28.2</c:v>
                </c:pt>
                <c:pt idx="1099">
                  <c:v>26.72</c:v>
                </c:pt>
                <c:pt idx="1100">
                  <c:v>20.69</c:v>
                </c:pt>
                <c:pt idx="1101">
                  <c:v>12.45</c:v>
                </c:pt>
                <c:pt idx="1102">
                  <c:v>7.14</c:v>
                </c:pt>
                <c:pt idx="1103">
                  <c:v>3.77</c:v>
                </c:pt>
                <c:pt idx="1104">
                  <c:v>0.75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40.950000000000003</c:v>
                </c:pt>
                <c:pt idx="1114">
                  <c:v>39.69</c:v>
                </c:pt>
                <c:pt idx="1115">
                  <c:v>36.58</c:v>
                </c:pt>
                <c:pt idx="1116">
                  <c:v>33.880000000000003</c:v>
                </c:pt>
                <c:pt idx="1117">
                  <c:v>31.18</c:v>
                </c:pt>
                <c:pt idx="1118">
                  <c:v>28.11</c:v>
                </c:pt>
                <c:pt idx="1119">
                  <c:v>26.96</c:v>
                </c:pt>
                <c:pt idx="1120">
                  <c:v>24.71</c:v>
                </c:pt>
                <c:pt idx="1121">
                  <c:v>23.51</c:v>
                </c:pt>
                <c:pt idx="1122">
                  <c:v>21.93</c:v>
                </c:pt>
                <c:pt idx="1123">
                  <c:v>17.63</c:v>
                </c:pt>
                <c:pt idx="1124">
                  <c:v>6.44</c:v>
                </c:pt>
                <c:pt idx="1125">
                  <c:v>3.77</c:v>
                </c:pt>
                <c:pt idx="1126">
                  <c:v>3.32</c:v>
                </c:pt>
                <c:pt idx="1127">
                  <c:v>2.83</c:v>
                </c:pt>
                <c:pt idx="1128">
                  <c:v>2.0099999999999998</c:v>
                </c:pt>
                <c:pt idx="1129">
                  <c:v>1.17</c:v>
                </c:pt>
                <c:pt idx="1130">
                  <c:v>0.78</c:v>
                </c:pt>
                <c:pt idx="1131">
                  <c:v>0.75</c:v>
                </c:pt>
                <c:pt idx="1132">
                  <c:v>0.73</c:v>
                </c:pt>
                <c:pt idx="1133">
                  <c:v>39.57</c:v>
                </c:pt>
                <c:pt idx="1134">
                  <c:v>38.01</c:v>
                </c:pt>
                <c:pt idx="1135">
                  <c:v>36.25</c:v>
                </c:pt>
                <c:pt idx="1136">
                  <c:v>34.26</c:v>
                </c:pt>
                <c:pt idx="1137">
                  <c:v>32.54</c:v>
                </c:pt>
                <c:pt idx="1138">
                  <c:v>30.01</c:v>
                </c:pt>
                <c:pt idx="1139">
                  <c:v>27.39</c:v>
                </c:pt>
                <c:pt idx="1140">
                  <c:v>25.67</c:v>
                </c:pt>
                <c:pt idx="1141">
                  <c:v>23.6</c:v>
                </c:pt>
                <c:pt idx="1142">
                  <c:v>21.16</c:v>
                </c:pt>
                <c:pt idx="1143">
                  <c:v>19.68</c:v>
                </c:pt>
                <c:pt idx="1144">
                  <c:v>16.239999999999998</c:v>
                </c:pt>
                <c:pt idx="1145">
                  <c:v>13.74</c:v>
                </c:pt>
                <c:pt idx="1146">
                  <c:v>7.34</c:v>
                </c:pt>
                <c:pt idx="1147">
                  <c:v>2.34</c:v>
                </c:pt>
                <c:pt idx="1148">
                  <c:v>0.46</c:v>
                </c:pt>
                <c:pt idx="1149">
                  <c:v>0.23</c:v>
                </c:pt>
                <c:pt idx="1150">
                  <c:v>0.14000000000000001</c:v>
                </c:pt>
                <c:pt idx="1151">
                  <c:v>0.19</c:v>
                </c:pt>
                <c:pt idx="1153">
                  <c:v>0.21</c:v>
                </c:pt>
                <c:pt idx="1154">
                  <c:v>29.69</c:v>
                </c:pt>
                <c:pt idx="1155">
                  <c:v>28.39</c:v>
                </c:pt>
                <c:pt idx="1156">
                  <c:v>28.17</c:v>
                </c:pt>
                <c:pt idx="1157">
                  <c:v>25.79</c:v>
                </c:pt>
                <c:pt idx="1158">
                  <c:v>24.64</c:v>
                </c:pt>
                <c:pt idx="1159">
                  <c:v>23.05</c:v>
                </c:pt>
                <c:pt idx="1160">
                  <c:v>20.12</c:v>
                </c:pt>
                <c:pt idx="1162">
                  <c:v>16.34</c:v>
                </c:pt>
                <c:pt idx="1163">
                  <c:v>14.74</c:v>
                </c:pt>
                <c:pt idx="1164">
                  <c:v>10.17</c:v>
                </c:pt>
                <c:pt idx="1165">
                  <c:v>9.16</c:v>
                </c:pt>
                <c:pt idx="1166">
                  <c:v>5.25</c:v>
                </c:pt>
                <c:pt idx="1167">
                  <c:v>2.15</c:v>
                </c:pt>
                <c:pt idx="1169">
                  <c:v>1.89</c:v>
                </c:pt>
                <c:pt idx="1170">
                  <c:v>23.41</c:v>
                </c:pt>
                <c:pt idx="1171">
                  <c:v>23.41</c:v>
                </c:pt>
                <c:pt idx="1172">
                  <c:v>22.4</c:v>
                </c:pt>
                <c:pt idx="1173">
                  <c:v>21.88</c:v>
                </c:pt>
                <c:pt idx="1174">
                  <c:v>20.86</c:v>
                </c:pt>
                <c:pt idx="1175">
                  <c:v>15.99</c:v>
                </c:pt>
                <c:pt idx="1177">
                  <c:v>14.17</c:v>
                </c:pt>
                <c:pt idx="1178">
                  <c:v>14.35</c:v>
                </c:pt>
                <c:pt idx="1179">
                  <c:v>22.3</c:v>
                </c:pt>
                <c:pt idx="1180">
                  <c:v>21.58</c:v>
                </c:pt>
                <c:pt idx="1181">
                  <c:v>18.809999999999999</c:v>
                </c:pt>
                <c:pt idx="1182">
                  <c:v>18.88</c:v>
                </c:pt>
                <c:pt idx="1183">
                  <c:v>18.75</c:v>
                </c:pt>
                <c:pt idx="1185">
                  <c:v>18.57</c:v>
                </c:pt>
                <c:pt idx="1186">
                  <c:v>18.63</c:v>
                </c:pt>
                <c:pt idx="1187">
                  <c:v>18.46</c:v>
                </c:pt>
                <c:pt idx="1189">
                  <c:v>18.899999999999999</c:v>
                </c:pt>
                <c:pt idx="1190">
                  <c:v>19.47</c:v>
                </c:pt>
                <c:pt idx="1191">
                  <c:v>17.61</c:v>
                </c:pt>
                <c:pt idx="1192">
                  <c:v>17.47</c:v>
                </c:pt>
                <c:pt idx="1193">
                  <c:v>17.100000000000001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402368"/>
        <c:axId val="259404544"/>
      </c:scatterChart>
      <c:valAx>
        <c:axId val="25940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ISUS</a:t>
                </a:r>
                <a:r>
                  <a:rPr lang="en-US" baseline="0"/>
                  <a:t> voltage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59404544"/>
        <c:crosses val="autoZero"/>
        <c:crossBetween val="midCat"/>
      </c:valAx>
      <c:valAx>
        <c:axId val="259404544"/>
        <c:scaling>
          <c:orientation val="minMax"/>
          <c:max val="4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bottle</a:t>
                </a:r>
                <a:r>
                  <a:rPr lang="en-US" baseline="0"/>
                  <a:t> NO3 (umol/L)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59402368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79"/>
  <sheetViews>
    <sheetView workbookViewId="0">
      <selection activeCell="I25" sqref="I25"/>
    </sheetView>
  </sheetViews>
  <sheetFormatPr defaultRowHeight="15" x14ac:dyDescent="0.25"/>
  <sheetData>
    <row r="1" spans="1:15" x14ac:dyDescent="0.25">
      <c r="A1" s="37" t="s">
        <v>2</v>
      </c>
      <c r="B1" s="39" t="s">
        <v>0</v>
      </c>
      <c r="C1" s="40" t="s">
        <v>1</v>
      </c>
      <c r="D1" s="38" t="s">
        <v>3</v>
      </c>
      <c r="F1" t="s">
        <v>4</v>
      </c>
      <c r="G1" t="s">
        <v>5</v>
      </c>
    </row>
    <row r="2" spans="1:15" x14ac:dyDescent="0.25">
      <c r="A2" s="37">
        <v>690</v>
      </c>
      <c r="B2" s="39">
        <v>34.374200000000002</v>
      </c>
      <c r="C2" s="40">
        <v>34.378300000000003</v>
      </c>
      <c r="D2" s="38">
        <v>34.375100000000003</v>
      </c>
      <c r="F2">
        <f>B2-D2</f>
        <v>-9.0000000000145519E-4</v>
      </c>
      <c r="G2">
        <f>C2-D2</f>
        <v>3.1999999999996476E-3</v>
      </c>
      <c r="L2" s="2" t="s">
        <v>6</v>
      </c>
      <c r="M2" s="3">
        <f>AVERAGE(F2:F150)</f>
        <v>-2.1787234042555327E-3</v>
      </c>
      <c r="N2" s="3">
        <f>AVERAGE(G2:G150)</f>
        <v>2.3784722222218355E-3</v>
      </c>
      <c r="O2" s="3"/>
    </row>
    <row r="3" spans="1:15" x14ac:dyDescent="0.25">
      <c r="A3" s="37">
        <v>685</v>
      </c>
      <c r="B3" s="39">
        <v>34.372599999999998</v>
      </c>
      <c r="C3" s="40">
        <v>34.377099999999999</v>
      </c>
      <c r="D3" s="38">
        <v>34.372</v>
      </c>
      <c r="F3" s="40">
        <f t="shared" ref="F3:F66" si="0">B3-D3</f>
        <v>5.9999999999860165E-4</v>
      </c>
      <c r="G3" s="40">
        <f t="shared" ref="G3:G66" si="1">C3-D3</f>
        <v>5.0999999999987722E-3</v>
      </c>
      <c r="L3" s="2" t="s">
        <v>7</v>
      </c>
      <c r="M3" s="3">
        <f>STDEV(F2:F150)</f>
        <v>5.2652202302418977E-3</v>
      </c>
      <c r="N3" s="3">
        <f>STDEV(G2:G150)</f>
        <v>5.1877769629587126E-3</v>
      </c>
    </row>
    <row r="4" spans="1:15" x14ac:dyDescent="0.25">
      <c r="A4" s="37">
        <v>601</v>
      </c>
      <c r="B4" s="39">
        <v>34.349600000000002</v>
      </c>
      <c r="C4" s="40">
        <v>34.353900000000003</v>
      </c>
      <c r="D4" s="38">
        <v>34.350200000000001</v>
      </c>
      <c r="F4" s="40">
        <f t="shared" si="0"/>
        <v>-5.9999999999860165E-4</v>
      </c>
      <c r="G4" s="40">
        <f t="shared" si="1"/>
        <v>3.700000000002035E-3</v>
      </c>
      <c r="L4" s="2" t="s">
        <v>8</v>
      </c>
      <c r="M4" s="3">
        <f>MIN(F2:F150)</f>
        <v>-1.5799999999998704E-2</v>
      </c>
      <c r="N4" s="3">
        <f>MIN(G2:G150)</f>
        <v>-1.0699999999999932E-2</v>
      </c>
    </row>
    <row r="5" spans="1:15" x14ac:dyDescent="0.25">
      <c r="A5" s="37">
        <v>565</v>
      </c>
      <c r="B5" s="39">
        <v>34.252299999999998</v>
      </c>
      <c r="C5" s="40">
        <v>34.256900000000002</v>
      </c>
      <c r="D5" s="38">
        <v>34.261899999999997</v>
      </c>
      <c r="F5" s="40">
        <f t="shared" si="0"/>
        <v>-9.5999999999989427E-3</v>
      </c>
      <c r="G5" s="40">
        <f t="shared" si="1"/>
        <v>-4.9999999999954525E-3</v>
      </c>
      <c r="L5" s="2" t="s">
        <v>9</v>
      </c>
      <c r="M5" s="3">
        <f>MAX(F2:F150)</f>
        <v>1.1399999999994748E-2</v>
      </c>
      <c r="N5" s="3">
        <f>MAX(G2:G150)</f>
        <v>1.5799999999998704E-2</v>
      </c>
    </row>
    <row r="6" spans="1:15" x14ac:dyDescent="0.25">
      <c r="A6" s="37">
        <v>519</v>
      </c>
      <c r="B6" s="39">
        <v>34.323599999999999</v>
      </c>
      <c r="C6" s="40">
        <v>34.328000000000003</v>
      </c>
      <c r="D6" s="38">
        <v>34.327399999999997</v>
      </c>
      <c r="F6" s="40">
        <f t="shared" si="0"/>
        <v>-3.7999999999982492E-3</v>
      </c>
      <c r="G6" s="40">
        <f t="shared" si="1"/>
        <v>6.0000000000570708E-4</v>
      </c>
      <c r="I6" s="1"/>
      <c r="J6" s="1"/>
      <c r="L6" s="2" t="s">
        <v>10</v>
      </c>
      <c r="M6" s="3">
        <f>COUNT(F2:F150)</f>
        <v>141</v>
      </c>
      <c r="N6" s="3">
        <f>COUNT(G2:G150)</f>
        <v>144</v>
      </c>
    </row>
    <row r="7" spans="1:15" x14ac:dyDescent="0.25">
      <c r="A7" s="37">
        <v>518</v>
      </c>
      <c r="B7" s="39">
        <v>34.234299999999998</v>
      </c>
      <c r="C7" s="40">
        <v>34.239100000000001</v>
      </c>
      <c r="D7" s="38">
        <v>34.234200000000001</v>
      </c>
      <c r="F7" s="40">
        <f t="shared" si="0"/>
        <v>9.9999999996214228E-5</v>
      </c>
      <c r="G7" s="40">
        <f t="shared" si="1"/>
        <v>4.8999999999992383E-3</v>
      </c>
    </row>
    <row r="8" spans="1:15" x14ac:dyDescent="0.25">
      <c r="A8" s="37">
        <v>517</v>
      </c>
      <c r="B8" s="39">
        <v>34.313000000000002</v>
      </c>
      <c r="C8" s="40">
        <v>34.318100000000001</v>
      </c>
      <c r="D8" s="38">
        <v>34.3215</v>
      </c>
      <c r="F8" s="40">
        <f t="shared" si="0"/>
        <v>-8.4999999999979536E-3</v>
      </c>
      <c r="G8" s="40">
        <f t="shared" si="1"/>
        <v>-3.3999999999991815E-3</v>
      </c>
      <c r="I8" s="1"/>
      <c r="J8" s="1"/>
    </row>
    <row r="9" spans="1:15" x14ac:dyDescent="0.25">
      <c r="A9" s="37">
        <v>517</v>
      </c>
      <c r="B9" s="39">
        <v>34.320999999999998</v>
      </c>
      <c r="C9" s="40">
        <v>34.325499999999998</v>
      </c>
      <c r="D9" s="38">
        <v>34.321800000000003</v>
      </c>
      <c r="F9" s="40">
        <f t="shared" si="0"/>
        <v>-8.0000000000524096E-4</v>
      </c>
      <c r="G9" s="40">
        <f t="shared" si="1"/>
        <v>3.6999999999949296E-3</v>
      </c>
      <c r="I9" s="1"/>
      <c r="J9" s="1"/>
    </row>
    <row r="10" spans="1:15" x14ac:dyDescent="0.25">
      <c r="A10" s="37">
        <v>516</v>
      </c>
      <c r="B10" s="39">
        <v>34.303100000000001</v>
      </c>
      <c r="C10" s="40">
        <v>34.308700000000002</v>
      </c>
      <c r="D10" s="38">
        <v>34.308500000000002</v>
      </c>
      <c r="F10" s="40">
        <f t="shared" si="0"/>
        <v>-5.4000000000016257E-3</v>
      </c>
      <c r="G10" s="40">
        <f t="shared" si="1"/>
        <v>1.9999999999953388E-4</v>
      </c>
    </row>
    <row r="11" spans="1:15" x14ac:dyDescent="0.25">
      <c r="A11" s="37">
        <v>516</v>
      </c>
      <c r="B11" s="39">
        <v>34.3033</v>
      </c>
      <c r="C11" s="40">
        <v>34.308500000000002</v>
      </c>
      <c r="D11" s="38">
        <v>34.305799999999998</v>
      </c>
      <c r="F11" s="40">
        <f t="shared" si="0"/>
        <v>-2.4999999999977263E-3</v>
      </c>
      <c r="G11" s="40">
        <f t="shared" si="1"/>
        <v>2.7000000000043656E-3</v>
      </c>
    </row>
    <row r="12" spans="1:15" x14ac:dyDescent="0.25">
      <c r="A12" s="37">
        <v>516</v>
      </c>
      <c r="B12" s="39">
        <v>34.303199999999997</v>
      </c>
      <c r="C12" s="40">
        <v>34.308599999999998</v>
      </c>
      <c r="D12" s="38">
        <v>34.310400000000001</v>
      </c>
      <c r="F12" s="40">
        <f t="shared" si="0"/>
        <v>-7.2000000000045361E-3</v>
      </c>
      <c r="G12" s="40">
        <f t="shared" si="1"/>
        <v>-1.8000000000029104E-3</v>
      </c>
    </row>
    <row r="13" spans="1:15" x14ac:dyDescent="0.25">
      <c r="A13" s="37">
        <v>516</v>
      </c>
      <c r="B13" s="39">
        <v>34.295400000000001</v>
      </c>
      <c r="C13" s="40">
        <v>34.300600000000003</v>
      </c>
      <c r="D13" s="38">
        <v>34.299900000000001</v>
      </c>
      <c r="F13" s="40">
        <f t="shared" si="0"/>
        <v>-4.5000000000001705E-3</v>
      </c>
      <c r="G13" s="40">
        <f t="shared" si="1"/>
        <v>7.0000000000192131E-4</v>
      </c>
    </row>
    <row r="14" spans="1:15" x14ac:dyDescent="0.25">
      <c r="A14" s="37">
        <v>516</v>
      </c>
      <c r="B14" s="39">
        <v>34.297800000000002</v>
      </c>
      <c r="C14" s="40">
        <v>34.302999999999997</v>
      </c>
      <c r="D14" s="38">
        <v>34.300600000000003</v>
      </c>
      <c r="F14" s="40">
        <f t="shared" si="0"/>
        <v>-2.8000000000005798E-3</v>
      </c>
      <c r="G14" s="40">
        <f t="shared" si="1"/>
        <v>2.3999999999944066E-3</v>
      </c>
    </row>
    <row r="15" spans="1:15" x14ac:dyDescent="0.25">
      <c r="A15" s="37">
        <v>516</v>
      </c>
      <c r="B15" s="39">
        <v>34.295099999999998</v>
      </c>
      <c r="C15" s="40">
        <v>34.300600000000003</v>
      </c>
      <c r="D15" s="38">
        <v>34.296599999999998</v>
      </c>
      <c r="F15" s="40">
        <f t="shared" si="0"/>
        <v>-1.5000000000000568E-3</v>
      </c>
      <c r="G15" s="40">
        <f t="shared" si="1"/>
        <v>4.0000000000048885E-3</v>
      </c>
    </row>
    <row r="16" spans="1:15" x14ac:dyDescent="0.25">
      <c r="A16" s="37">
        <v>516</v>
      </c>
      <c r="B16" s="39">
        <v>34.265300000000003</v>
      </c>
      <c r="C16" s="40">
        <v>34.270499999999998</v>
      </c>
      <c r="D16" s="38">
        <v>34.275599999999997</v>
      </c>
      <c r="F16" s="40">
        <f t="shared" si="0"/>
        <v>-1.0299999999993759E-2</v>
      </c>
      <c r="G16" s="40">
        <f t="shared" si="1"/>
        <v>-5.0999999999987722E-3</v>
      </c>
    </row>
    <row r="17" spans="1:10" x14ac:dyDescent="0.25">
      <c r="A17" s="37">
        <v>516</v>
      </c>
      <c r="B17" s="39">
        <v>34.286999999999999</v>
      </c>
      <c r="C17" s="40">
        <v>34.292499999999997</v>
      </c>
      <c r="D17" s="38">
        <v>34.292999999999999</v>
      </c>
      <c r="F17" s="40">
        <f t="shared" si="0"/>
        <v>-6.0000000000002274E-3</v>
      </c>
      <c r="G17" s="40">
        <f t="shared" si="1"/>
        <v>-5.0000000000238742E-4</v>
      </c>
    </row>
    <row r="18" spans="1:10" x14ac:dyDescent="0.25">
      <c r="A18" s="37">
        <v>516</v>
      </c>
      <c r="B18" s="39">
        <v>34.277000000000001</v>
      </c>
      <c r="C18" s="40">
        <v>34.282200000000003</v>
      </c>
      <c r="D18" s="38">
        <v>34.2789</v>
      </c>
      <c r="F18" s="40">
        <f t="shared" si="0"/>
        <v>-1.8999999999991246E-3</v>
      </c>
      <c r="G18" s="40">
        <f t="shared" si="1"/>
        <v>3.3000000000029672E-3</v>
      </c>
      <c r="I18" s="1"/>
    </row>
    <row r="19" spans="1:10" x14ac:dyDescent="0.25">
      <c r="A19" s="37">
        <v>516</v>
      </c>
      <c r="B19" s="39">
        <v>34.309800000000003</v>
      </c>
      <c r="C19" s="40">
        <v>34.314300000000003</v>
      </c>
      <c r="D19" s="38">
        <v>34.319200000000002</v>
      </c>
      <c r="F19" s="40">
        <f t="shared" si="0"/>
        <v>-9.3999999999994088E-3</v>
      </c>
      <c r="G19" s="40">
        <f t="shared" si="1"/>
        <v>-4.8999999999992383E-3</v>
      </c>
    </row>
    <row r="20" spans="1:10" x14ac:dyDescent="0.25">
      <c r="A20" s="37">
        <v>516</v>
      </c>
      <c r="B20" s="39">
        <v>34.297400000000003</v>
      </c>
      <c r="C20" s="40">
        <v>34.301900000000003</v>
      </c>
      <c r="D20" s="38">
        <v>34.3005</v>
      </c>
      <c r="F20" s="40">
        <f t="shared" si="0"/>
        <v>-3.0999999999963279E-3</v>
      </c>
      <c r="G20" s="40">
        <f t="shared" si="1"/>
        <v>1.4000000000038426E-3</v>
      </c>
    </row>
    <row r="21" spans="1:10" x14ac:dyDescent="0.25">
      <c r="A21" s="37">
        <v>516</v>
      </c>
      <c r="B21" s="39">
        <v>34.250100000000003</v>
      </c>
      <c r="C21" s="40">
        <v>34.2545</v>
      </c>
      <c r="D21" s="38">
        <v>34.257100000000001</v>
      </c>
      <c r="F21" s="40">
        <f t="shared" si="0"/>
        <v>-6.9999999999978968E-3</v>
      </c>
      <c r="G21" s="40">
        <f t="shared" si="1"/>
        <v>-2.6000000000010459E-3</v>
      </c>
    </row>
    <row r="22" spans="1:10" x14ac:dyDescent="0.25">
      <c r="A22" s="37">
        <v>516</v>
      </c>
      <c r="B22" s="39">
        <v>34.2224</v>
      </c>
      <c r="C22" s="40">
        <v>34.226799999999997</v>
      </c>
      <c r="D22" s="38">
        <v>34.221499999999999</v>
      </c>
      <c r="F22" s="40">
        <f t="shared" si="0"/>
        <v>9.0000000000145519E-4</v>
      </c>
      <c r="G22" s="40">
        <f t="shared" si="1"/>
        <v>5.2999999999983061E-3</v>
      </c>
      <c r="I22" s="1"/>
      <c r="J22" s="1"/>
    </row>
    <row r="23" spans="1:10" x14ac:dyDescent="0.25">
      <c r="A23" s="37">
        <v>516</v>
      </c>
      <c r="B23" s="39">
        <v>34.189100000000003</v>
      </c>
      <c r="C23" s="40">
        <v>34.1935</v>
      </c>
      <c r="D23" s="38">
        <v>34.183300000000003</v>
      </c>
      <c r="F23" s="40">
        <f t="shared" si="0"/>
        <v>5.8000000000006935E-3</v>
      </c>
      <c r="G23" s="40">
        <f t="shared" si="1"/>
        <v>1.0199999999997544E-2</v>
      </c>
    </row>
    <row r="24" spans="1:10" x14ac:dyDescent="0.25">
      <c r="A24" s="37">
        <v>516</v>
      </c>
      <c r="B24" s="39">
        <v>34.183500000000002</v>
      </c>
      <c r="C24" s="40">
        <v>34.188000000000002</v>
      </c>
      <c r="D24" s="38">
        <v>34.1815</v>
      </c>
      <c r="F24" s="40">
        <f t="shared" si="0"/>
        <v>2.0000000000024443E-3</v>
      </c>
      <c r="G24" s="40">
        <f t="shared" si="1"/>
        <v>6.5000000000026148E-3</v>
      </c>
    </row>
    <row r="25" spans="1:10" x14ac:dyDescent="0.25">
      <c r="A25" s="37">
        <v>516</v>
      </c>
      <c r="B25" s="39">
        <v>34.229599999999998</v>
      </c>
      <c r="C25" s="40">
        <v>34.234000000000002</v>
      </c>
      <c r="D25" s="38">
        <v>34.224800000000002</v>
      </c>
      <c r="F25" s="40">
        <f t="shared" si="0"/>
        <v>4.7999999999959186E-3</v>
      </c>
      <c r="G25" s="40">
        <f t="shared" si="1"/>
        <v>9.1999999999998749E-3</v>
      </c>
    </row>
    <row r="26" spans="1:10" x14ac:dyDescent="0.25">
      <c r="A26" s="37">
        <v>516</v>
      </c>
      <c r="B26" s="39">
        <v>34.205599999999997</v>
      </c>
      <c r="C26" s="40">
        <v>34.21</v>
      </c>
      <c r="D26" s="38">
        <v>34.207000000000001</v>
      </c>
      <c r="F26" s="40">
        <f t="shared" si="0"/>
        <v>-1.4000000000038426E-3</v>
      </c>
      <c r="G26" s="40">
        <f t="shared" si="1"/>
        <v>3.0000000000001137E-3</v>
      </c>
    </row>
    <row r="27" spans="1:10" x14ac:dyDescent="0.25">
      <c r="A27" s="37">
        <v>516</v>
      </c>
      <c r="B27" s="39">
        <v>34.240499999999997</v>
      </c>
      <c r="C27" s="40">
        <v>34.245100000000001</v>
      </c>
      <c r="D27" s="38">
        <v>34.238199999999999</v>
      </c>
      <c r="F27" s="40">
        <f t="shared" si="0"/>
        <v>2.2999999999981924E-3</v>
      </c>
      <c r="G27" s="40">
        <f t="shared" si="1"/>
        <v>6.9000000000016826E-3</v>
      </c>
    </row>
    <row r="28" spans="1:10" x14ac:dyDescent="0.25">
      <c r="A28" s="37">
        <v>516</v>
      </c>
      <c r="B28" s="39">
        <v>34.160699999999999</v>
      </c>
      <c r="C28" s="40">
        <v>34.165199999999999</v>
      </c>
      <c r="D28" s="38">
        <v>34.153500000000001</v>
      </c>
      <c r="F28" s="40">
        <f t="shared" si="0"/>
        <v>7.1999999999974307E-3</v>
      </c>
      <c r="G28" s="40">
        <f t="shared" si="1"/>
        <v>1.1699999999997601E-2</v>
      </c>
      <c r="I28" s="1"/>
      <c r="J28" s="1"/>
    </row>
    <row r="29" spans="1:10" x14ac:dyDescent="0.25">
      <c r="A29" s="37">
        <v>516</v>
      </c>
      <c r="B29" s="39">
        <v>34.171599999999998</v>
      </c>
      <c r="C29" s="40">
        <v>34.175699999999999</v>
      </c>
      <c r="D29" s="38">
        <v>34.166899999999998</v>
      </c>
      <c r="F29" s="40">
        <f t="shared" si="0"/>
        <v>4.6999999999997044E-3</v>
      </c>
      <c r="G29" s="40">
        <f t="shared" si="1"/>
        <v>8.8000000000008072E-3</v>
      </c>
    </row>
    <row r="30" spans="1:10" x14ac:dyDescent="0.25">
      <c r="A30" s="37">
        <v>516</v>
      </c>
      <c r="B30" s="39">
        <v>34.221200000000003</v>
      </c>
      <c r="C30" s="40">
        <v>34.2256</v>
      </c>
      <c r="D30" s="38">
        <v>34.2164</v>
      </c>
      <c r="F30" s="40">
        <f t="shared" si="0"/>
        <v>4.8000000000030241E-3</v>
      </c>
      <c r="G30" s="40">
        <f t="shared" si="1"/>
        <v>9.1999999999998749E-3</v>
      </c>
    </row>
    <row r="31" spans="1:10" x14ac:dyDescent="0.25">
      <c r="A31" s="37">
        <v>515</v>
      </c>
      <c r="B31" s="39">
        <v>34.301499999999997</v>
      </c>
      <c r="C31" s="40">
        <v>34.306699999999999</v>
      </c>
      <c r="D31" s="38">
        <v>34.305700000000002</v>
      </c>
      <c r="F31" s="40">
        <f t="shared" si="0"/>
        <v>-4.2000000000044224E-3</v>
      </c>
      <c r="G31" s="40">
        <f t="shared" si="1"/>
        <v>9.9999999999766942E-4</v>
      </c>
    </row>
    <row r="32" spans="1:10" x14ac:dyDescent="0.25">
      <c r="A32" s="37">
        <v>515</v>
      </c>
      <c r="B32" s="39">
        <v>34.304699999999997</v>
      </c>
      <c r="C32" s="40">
        <v>34.309800000000003</v>
      </c>
      <c r="D32" s="38">
        <v>34.308100000000003</v>
      </c>
      <c r="F32" s="40">
        <f t="shared" si="0"/>
        <v>-3.4000000000062869E-3</v>
      </c>
      <c r="G32" s="40">
        <f t="shared" si="1"/>
        <v>1.6999999999995907E-3</v>
      </c>
      <c r="I32" s="1"/>
      <c r="J32" s="1"/>
    </row>
    <row r="33" spans="1:9" x14ac:dyDescent="0.25">
      <c r="A33" s="37">
        <v>515</v>
      </c>
      <c r="B33" s="39">
        <v>34.308</v>
      </c>
      <c r="C33" s="40">
        <v>34.313400000000001</v>
      </c>
      <c r="D33" s="38">
        <v>34.309100000000001</v>
      </c>
      <c r="F33" s="40">
        <f t="shared" si="0"/>
        <v>-1.1000000000009891E-3</v>
      </c>
      <c r="G33" s="40">
        <f t="shared" si="1"/>
        <v>4.3000000000006366E-3</v>
      </c>
    </row>
    <row r="34" spans="1:9" x14ac:dyDescent="0.25">
      <c r="A34" s="37">
        <v>515</v>
      </c>
      <c r="B34" s="39">
        <v>34.257800000000003</v>
      </c>
      <c r="C34" s="40">
        <v>34.262999999999998</v>
      </c>
      <c r="D34" s="38">
        <v>34.266300000000001</v>
      </c>
      <c r="F34" s="40">
        <f t="shared" si="0"/>
        <v>-8.4999999999979536E-3</v>
      </c>
      <c r="G34" s="40">
        <f t="shared" si="1"/>
        <v>-3.3000000000029672E-3</v>
      </c>
    </row>
    <row r="35" spans="1:9" x14ac:dyDescent="0.25">
      <c r="A35" s="37">
        <v>515</v>
      </c>
      <c r="B35" s="39">
        <v>34.256</v>
      </c>
      <c r="C35" s="40">
        <v>34.261099999999999</v>
      </c>
      <c r="D35" s="38">
        <v>34.271799999999999</v>
      </c>
      <c r="F35" s="40">
        <f t="shared" si="0"/>
        <v>-1.5799999999998704E-2</v>
      </c>
      <c r="G35" s="40">
        <f t="shared" si="1"/>
        <v>-1.0699999999999932E-2</v>
      </c>
    </row>
    <row r="36" spans="1:9" x14ac:dyDescent="0.25">
      <c r="A36" s="37">
        <v>515</v>
      </c>
      <c r="B36" s="39">
        <v>34.224600000000002</v>
      </c>
      <c r="C36" s="40">
        <v>34.229799999999997</v>
      </c>
      <c r="D36" s="38">
        <v>34.237499999999997</v>
      </c>
      <c r="F36" s="40">
        <f t="shared" si="0"/>
        <v>-1.2899999999994805E-2</v>
      </c>
      <c r="G36" s="40">
        <f t="shared" si="1"/>
        <v>-7.6999999999998181E-3</v>
      </c>
    </row>
    <row r="37" spans="1:9" x14ac:dyDescent="0.25">
      <c r="A37" s="37">
        <v>515</v>
      </c>
      <c r="B37" s="39">
        <v>34.270699999999998</v>
      </c>
      <c r="C37" s="40">
        <v>34.2761</v>
      </c>
      <c r="D37" s="38">
        <v>34.279000000000003</v>
      </c>
      <c r="F37" s="40">
        <f t="shared" si="0"/>
        <v>-8.3000000000055252E-3</v>
      </c>
      <c r="G37" s="40">
        <f t="shared" si="1"/>
        <v>-2.9000000000038995E-3</v>
      </c>
    </row>
    <row r="38" spans="1:9" x14ac:dyDescent="0.25">
      <c r="A38" s="37">
        <v>515</v>
      </c>
      <c r="B38" s="39">
        <v>34.293799999999997</v>
      </c>
      <c r="C38" s="40">
        <v>34.299300000000002</v>
      </c>
      <c r="D38" s="38">
        <v>34.3003</v>
      </c>
      <c r="F38" s="40">
        <f t="shared" si="0"/>
        <v>-6.5000000000026148E-3</v>
      </c>
      <c r="G38" s="40">
        <f t="shared" si="1"/>
        <v>-9.9999999999766942E-4</v>
      </c>
    </row>
    <row r="39" spans="1:9" x14ac:dyDescent="0.25">
      <c r="A39" s="37">
        <v>515</v>
      </c>
      <c r="B39" s="39">
        <v>34.204599999999999</v>
      </c>
      <c r="C39" s="40">
        <v>34.21</v>
      </c>
      <c r="D39" s="38">
        <v>34.216000000000001</v>
      </c>
      <c r="G39" s="40">
        <f t="shared" si="1"/>
        <v>-6.0000000000002274E-3</v>
      </c>
      <c r="H39" s="40">
        <f>B39-D39</f>
        <v>-1.1400000000001853E-2</v>
      </c>
    </row>
    <row r="40" spans="1:9" x14ac:dyDescent="0.25">
      <c r="A40" s="37">
        <v>515</v>
      </c>
      <c r="B40" s="39">
        <v>34.286299999999997</v>
      </c>
      <c r="C40" s="40">
        <v>34.291800000000002</v>
      </c>
      <c r="D40" s="38">
        <v>34.294600000000003</v>
      </c>
      <c r="F40" s="40">
        <f t="shared" si="0"/>
        <v>-8.3000000000055252E-3</v>
      </c>
      <c r="G40" s="40">
        <f t="shared" si="1"/>
        <v>-2.8000000000005798E-3</v>
      </c>
    </row>
    <row r="41" spans="1:9" x14ac:dyDescent="0.25">
      <c r="A41" s="37">
        <v>515</v>
      </c>
      <c r="B41" s="39">
        <v>34.280500000000004</v>
      </c>
      <c r="C41" s="40">
        <v>34.285899999999998</v>
      </c>
      <c r="D41" s="38">
        <v>34.279899999999998</v>
      </c>
      <c r="F41" s="40">
        <f t="shared" si="0"/>
        <v>6.0000000000570708E-4</v>
      </c>
      <c r="G41" s="40">
        <f t="shared" si="1"/>
        <v>6.0000000000002274E-3</v>
      </c>
    </row>
    <row r="42" spans="1:9" x14ac:dyDescent="0.25">
      <c r="A42" s="37">
        <v>515</v>
      </c>
      <c r="B42" s="39">
        <v>34.2926</v>
      </c>
      <c r="C42" s="40">
        <v>34.297899999999998</v>
      </c>
      <c r="D42" s="38">
        <v>34.293999999999997</v>
      </c>
      <c r="F42" s="40">
        <f t="shared" si="0"/>
        <v>-1.3999999999967372E-3</v>
      </c>
      <c r="G42" s="40">
        <f t="shared" si="1"/>
        <v>3.9000000000015689E-3</v>
      </c>
    </row>
    <row r="43" spans="1:9" x14ac:dyDescent="0.25">
      <c r="A43" s="37">
        <v>515</v>
      </c>
      <c r="B43" s="39">
        <v>34.316499999999998</v>
      </c>
      <c r="C43" s="40">
        <v>34.321599999999997</v>
      </c>
      <c r="D43" s="38">
        <v>34.322200000000002</v>
      </c>
      <c r="F43" s="40">
        <f t="shared" si="0"/>
        <v>-5.7000000000044793E-3</v>
      </c>
      <c r="G43" s="40">
        <f t="shared" si="1"/>
        <v>-6.0000000000570708E-4</v>
      </c>
    </row>
    <row r="44" spans="1:9" x14ac:dyDescent="0.25">
      <c r="A44" s="37">
        <v>515</v>
      </c>
      <c r="B44" s="39">
        <v>34.316000000000003</v>
      </c>
      <c r="C44" s="40">
        <v>34.320599999999999</v>
      </c>
      <c r="D44" s="38">
        <v>34.313099999999999</v>
      </c>
      <c r="F44" s="40">
        <f t="shared" si="0"/>
        <v>2.9000000000038995E-3</v>
      </c>
      <c r="G44" s="40">
        <f t="shared" si="1"/>
        <v>7.5000000000002842E-3</v>
      </c>
    </row>
    <row r="45" spans="1:9" x14ac:dyDescent="0.25">
      <c r="A45" s="37">
        <v>515</v>
      </c>
      <c r="B45" s="39">
        <v>34.197099999999999</v>
      </c>
      <c r="C45" s="40">
        <v>34.201099999999997</v>
      </c>
      <c r="D45" s="38">
        <v>34.198</v>
      </c>
      <c r="F45" s="40">
        <f t="shared" si="0"/>
        <v>-9.0000000000145519E-4</v>
      </c>
      <c r="G45" s="40">
        <f t="shared" si="1"/>
        <v>3.0999999999963279E-3</v>
      </c>
    </row>
    <row r="46" spans="1:9" x14ac:dyDescent="0.25">
      <c r="A46" s="37">
        <v>515</v>
      </c>
      <c r="B46" s="39">
        <v>34.325499999999998</v>
      </c>
      <c r="C46" s="40">
        <v>34.329700000000003</v>
      </c>
      <c r="D46" s="38">
        <v>34.328800000000001</v>
      </c>
      <c r="F46" s="40">
        <f t="shared" si="0"/>
        <v>-3.3000000000029672E-3</v>
      </c>
      <c r="G46" s="40">
        <f t="shared" si="1"/>
        <v>9.0000000000145519E-4</v>
      </c>
    </row>
    <row r="47" spans="1:9" x14ac:dyDescent="0.25">
      <c r="A47" s="37">
        <v>515</v>
      </c>
      <c r="B47" s="39">
        <v>34.253799999999998</v>
      </c>
      <c r="C47" s="40">
        <v>34.258299999999998</v>
      </c>
      <c r="D47" s="38">
        <v>34.250500000000002</v>
      </c>
      <c r="F47" s="40">
        <f t="shared" si="0"/>
        <v>3.2999999999958618E-3</v>
      </c>
      <c r="G47" s="40">
        <f t="shared" si="1"/>
        <v>7.7999999999960323E-3</v>
      </c>
    </row>
    <row r="48" spans="1:9" x14ac:dyDescent="0.25">
      <c r="A48" s="37">
        <v>515</v>
      </c>
      <c r="B48" s="39">
        <v>34.221699999999998</v>
      </c>
      <c r="C48" s="40">
        <v>34.225999999999999</v>
      </c>
      <c r="D48" s="38"/>
      <c r="H48" s="40">
        <f>B48-D48</f>
        <v>34.221699999999998</v>
      </c>
      <c r="I48" s="40">
        <f>C48-D48</f>
        <v>34.225999999999999</v>
      </c>
    </row>
    <row r="49" spans="1:10" x14ac:dyDescent="0.25">
      <c r="A49" s="37">
        <v>515</v>
      </c>
      <c r="B49" s="39">
        <v>34.267299999999999</v>
      </c>
      <c r="C49" s="40">
        <v>34.271599999999999</v>
      </c>
      <c r="D49" s="38">
        <v>34.2652</v>
      </c>
      <c r="F49" s="40">
        <f t="shared" si="0"/>
        <v>2.0999999999986585E-3</v>
      </c>
      <c r="G49" s="40">
        <f t="shared" si="1"/>
        <v>6.3999999999992951E-3</v>
      </c>
    </row>
    <row r="50" spans="1:10" x14ac:dyDescent="0.25">
      <c r="A50" s="37">
        <v>515</v>
      </c>
      <c r="B50" s="39">
        <v>34.192500000000003</v>
      </c>
      <c r="C50" s="40">
        <v>34.197099999999999</v>
      </c>
      <c r="D50" s="38">
        <v>34.189900000000002</v>
      </c>
      <c r="F50" s="40">
        <f t="shared" si="0"/>
        <v>2.6000000000010459E-3</v>
      </c>
      <c r="G50" s="40">
        <f t="shared" si="1"/>
        <v>7.1999999999974307E-3</v>
      </c>
    </row>
    <row r="51" spans="1:10" x14ac:dyDescent="0.25">
      <c r="A51" s="37">
        <v>515</v>
      </c>
      <c r="B51" s="39">
        <v>34.212499999999999</v>
      </c>
      <c r="C51" s="40">
        <v>34.216999999999999</v>
      </c>
      <c r="D51" s="38">
        <v>34.208799999999997</v>
      </c>
      <c r="F51" s="40">
        <f t="shared" si="0"/>
        <v>3.700000000002035E-3</v>
      </c>
      <c r="G51" s="40">
        <f t="shared" si="1"/>
        <v>8.2000000000022055E-3</v>
      </c>
      <c r="I51" s="1"/>
      <c r="J51" s="1"/>
    </row>
    <row r="52" spans="1:10" x14ac:dyDescent="0.25">
      <c r="A52" s="37">
        <v>515</v>
      </c>
      <c r="B52" s="39">
        <v>34.241</v>
      </c>
      <c r="C52" s="40">
        <v>34.245399999999997</v>
      </c>
      <c r="D52" s="38">
        <v>34.238900000000001</v>
      </c>
      <c r="F52" s="40">
        <f t="shared" si="0"/>
        <v>2.0999999999986585E-3</v>
      </c>
      <c r="G52" s="40">
        <f t="shared" si="1"/>
        <v>6.4999999999955094E-3</v>
      </c>
    </row>
    <row r="53" spans="1:10" x14ac:dyDescent="0.25">
      <c r="A53" s="37">
        <v>513</v>
      </c>
      <c r="B53" s="39">
        <v>34.186700000000002</v>
      </c>
      <c r="C53" s="40">
        <v>34.191000000000003</v>
      </c>
      <c r="D53" s="38"/>
      <c r="H53" s="40">
        <f>B53-D53</f>
        <v>34.186700000000002</v>
      </c>
      <c r="I53" s="40">
        <f>C53-D53</f>
        <v>34.191000000000003</v>
      </c>
      <c r="J53" s="1"/>
    </row>
    <row r="54" spans="1:10" x14ac:dyDescent="0.25">
      <c r="A54" s="37">
        <v>442</v>
      </c>
      <c r="B54" s="39">
        <v>34.283200000000001</v>
      </c>
      <c r="C54" s="40">
        <v>34.288400000000003</v>
      </c>
      <c r="D54" s="38">
        <v>34.284199999999998</v>
      </c>
      <c r="F54" s="40">
        <f t="shared" si="0"/>
        <v>-9.9999999999766942E-4</v>
      </c>
      <c r="G54" s="40">
        <f t="shared" si="1"/>
        <v>4.2000000000044224E-3</v>
      </c>
    </row>
    <row r="55" spans="1:10" x14ac:dyDescent="0.25">
      <c r="A55" s="37">
        <v>442</v>
      </c>
      <c r="B55" s="39">
        <v>34.2423</v>
      </c>
      <c r="C55" s="40">
        <v>34.247700000000002</v>
      </c>
      <c r="D55" s="38">
        <v>34.243400000000001</v>
      </c>
      <c r="F55" s="40">
        <f t="shared" si="0"/>
        <v>-1.1000000000009891E-3</v>
      </c>
      <c r="G55" s="40">
        <f t="shared" si="1"/>
        <v>4.3000000000006366E-3</v>
      </c>
    </row>
    <row r="56" spans="1:10" x14ac:dyDescent="0.25">
      <c r="A56" s="37">
        <v>442</v>
      </c>
      <c r="B56" s="39">
        <v>34.125</v>
      </c>
      <c r="C56" s="40">
        <v>34.129300000000001</v>
      </c>
      <c r="D56" s="38">
        <v>34.122599999999998</v>
      </c>
      <c r="F56" s="40">
        <f t="shared" si="0"/>
        <v>2.400000000001512E-3</v>
      </c>
      <c r="G56" s="40">
        <f t="shared" si="1"/>
        <v>6.7000000000021487E-3</v>
      </c>
    </row>
    <row r="57" spans="1:10" x14ac:dyDescent="0.25">
      <c r="A57" s="37">
        <v>441</v>
      </c>
      <c r="B57" s="39">
        <v>34.28</v>
      </c>
      <c r="C57" s="40">
        <v>34.2851</v>
      </c>
      <c r="D57" s="38">
        <v>34.2879</v>
      </c>
      <c r="F57" s="40">
        <f t="shared" si="0"/>
        <v>-7.899999999999352E-3</v>
      </c>
      <c r="G57" s="40">
        <f t="shared" si="1"/>
        <v>-2.8000000000005798E-3</v>
      </c>
    </row>
    <row r="58" spans="1:10" x14ac:dyDescent="0.25">
      <c r="A58" s="37">
        <v>441</v>
      </c>
      <c r="B58" s="39">
        <v>34.2654</v>
      </c>
      <c r="C58" s="40">
        <v>34.270499999999998</v>
      </c>
      <c r="D58" s="38">
        <v>34.2714</v>
      </c>
      <c r="F58" s="40">
        <f t="shared" si="0"/>
        <v>-6.0000000000002274E-3</v>
      </c>
      <c r="G58" s="40">
        <f t="shared" si="1"/>
        <v>-9.0000000000145519E-4</v>
      </c>
    </row>
    <row r="59" spans="1:10" x14ac:dyDescent="0.25">
      <c r="A59" s="37">
        <v>441</v>
      </c>
      <c r="B59" s="39">
        <v>34.270800000000001</v>
      </c>
      <c r="C59" s="40">
        <v>34.275799999999997</v>
      </c>
      <c r="D59" s="38">
        <v>34.276000000000003</v>
      </c>
      <c r="F59" s="40">
        <f t="shared" si="0"/>
        <v>-5.2000000000020918E-3</v>
      </c>
      <c r="G59" s="40">
        <f t="shared" si="1"/>
        <v>-2.0000000000663931E-4</v>
      </c>
      <c r="I59" s="1"/>
      <c r="J59" s="1"/>
    </row>
    <row r="60" spans="1:10" x14ac:dyDescent="0.25">
      <c r="A60" s="37">
        <v>441</v>
      </c>
      <c r="B60" s="39">
        <v>34.2699</v>
      </c>
      <c r="C60" s="40">
        <v>34.274999999999999</v>
      </c>
      <c r="D60" s="38">
        <v>34.273600000000002</v>
      </c>
      <c r="F60" s="40">
        <f t="shared" si="0"/>
        <v>-3.700000000002035E-3</v>
      </c>
      <c r="G60" s="40">
        <f t="shared" si="1"/>
        <v>1.3999999999967372E-3</v>
      </c>
    </row>
    <row r="61" spans="1:10" x14ac:dyDescent="0.25">
      <c r="A61" s="37">
        <v>441</v>
      </c>
      <c r="B61" s="39">
        <v>34.2607</v>
      </c>
      <c r="C61" s="40">
        <v>34.266399999999997</v>
      </c>
      <c r="D61" s="38">
        <v>34.273000000000003</v>
      </c>
      <c r="F61" s="40">
        <f t="shared" si="0"/>
        <v>-1.2300000000003308E-2</v>
      </c>
      <c r="G61" s="40">
        <f t="shared" si="1"/>
        <v>-6.6000000000059345E-3</v>
      </c>
    </row>
    <row r="62" spans="1:10" x14ac:dyDescent="0.25">
      <c r="A62" s="37">
        <v>441</v>
      </c>
      <c r="B62" s="39">
        <v>34.210500000000003</v>
      </c>
      <c r="C62" s="40">
        <v>34.215600000000002</v>
      </c>
      <c r="D62" s="38">
        <v>34.214100000000002</v>
      </c>
      <c r="F62" s="40">
        <f t="shared" si="0"/>
        <v>-3.5999999999987153E-3</v>
      </c>
      <c r="G62" s="40">
        <f t="shared" si="1"/>
        <v>1.5000000000000568E-3</v>
      </c>
    </row>
    <row r="63" spans="1:10" x14ac:dyDescent="0.25">
      <c r="A63" s="37">
        <v>441</v>
      </c>
      <c r="B63" s="39">
        <v>34.206800000000001</v>
      </c>
      <c r="C63" s="40">
        <v>34.2119</v>
      </c>
      <c r="D63" s="38">
        <v>34.215600000000002</v>
      </c>
      <c r="F63" s="40">
        <f t="shared" si="0"/>
        <v>-8.8000000000008072E-3</v>
      </c>
      <c r="G63" s="40">
        <f t="shared" si="1"/>
        <v>-3.700000000002035E-3</v>
      </c>
    </row>
    <row r="64" spans="1:10" x14ac:dyDescent="0.25">
      <c r="A64" s="37">
        <v>441</v>
      </c>
      <c r="B64" s="39">
        <v>34.166899999999998</v>
      </c>
      <c r="C64" s="40">
        <v>34.172699999999999</v>
      </c>
      <c r="D64" s="38">
        <v>34.176400000000001</v>
      </c>
      <c r="F64" s="40">
        <f t="shared" si="0"/>
        <v>-9.5000000000027285E-3</v>
      </c>
      <c r="G64" s="40">
        <f t="shared" si="1"/>
        <v>-3.700000000002035E-3</v>
      </c>
    </row>
    <row r="65" spans="1:10" x14ac:dyDescent="0.25">
      <c r="A65" s="37">
        <v>441</v>
      </c>
      <c r="B65" s="39">
        <v>34.193600000000004</v>
      </c>
      <c r="C65" s="40">
        <v>34.198900000000002</v>
      </c>
      <c r="D65" s="38">
        <v>34.2072</v>
      </c>
      <c r="F65" s="40">
        <f t="shared" si="0"/>
        <v>-1.3599999999996726E-2</v>
      </c>
      <c r="G65" s="40">
        <f t="shared" si="1"/>
        <v>-8.2999999999984198E-3</v>
      </c>
    </row>
    <row r="66" spans="1:10" x14ac:dyDescent="0.25">
      <c r="A66" s="37">
        <v>441</v>
      </c>
      <c r="B66" s="39">
        <v>34.256100000000004</v>
      </c>
      <c r="C66" s="40">
        <v>34.261099999999999</v>
      </c>
      <c r="D66" s="38">
        <v>34.255400000000002</v>
      </c>
      <c r="F66" s="40">
        <f t="shared" si="0"/>
        <v>7.0000000000192131E-4</v>
      </c>
      <c r="G66" s="40">
        <f t="shared" si="1"/>
        <v>5.6999999999973738E-3</v>
      </c>
      <c r="I66" s="1"/>
      <c r="J66" s="1"/>
    </row>
    <row r="67" spans="1:10" x14ac:dyDescent="0.25">
      <c r="A67" s="37">
        <v>441</v>
      </c>
      <c r="B67" s="39">
        <v>34.258200000000002</v>
      </c>
      <c r="C67" s="40">
        <v>34.263399999999997</v>
      </c>
      <c r="D67" s="38">
        <v>34.266300000000001</v>
      </c>
      <c r="F67" s="40">
        <f t="shared" ref="F67:F130" si="2">B67-D67</f>
        <v>-8.0999999999988859E-3</v>
      </c>
      <c r="G67" s="40">
        <f t="shared" ref="G67:G130" si="3">C67-D67</f>
        <v>-2.9000000000038995E-3</v>
      </c>
    </row>
    <row r="68" spans="1:10" x14ac:dyDescent="0.25">
      <c r="A68" s="37">
        <v>441</v>
      </c>
      <c r="B68" s="39">
        <v>34.279299999999999</v>
      </c>
      <c r="C68" s="40">
        <v>34.283700000000003</v>
      </c>
      <c r="D68" s="38">
        <v>34.285800000000002</v>
      </c>
      <c r="F68" s="40">
        <f t="shared" si="2"/>
        <v>-6.5000000000026148E-3</v>
      </c>
      <c r="G68" s="40">
        <f t="shared" si="3"/>
        <v>-2.0999999999986585E-3</v>
      </c>
    </row>
    <row r="69" spans="1:10" x14ac:dyDescent="0.25">
      <c r="A69" s="37">
        <v>441</v>
      </c>
      <c r="B69" s="39">
        <v>34.286499999999997</v>
      </c>
      <c r="C69" s="40">
        <v>34.290999999999997</v>
      </c>
      <c r="D69" s="38">
        <v>34.292299999999997</v>
      </c>
      <c r="F69" s="40">
        <f t="shared" si="2"/>
        <v>-5.8000000000006935E-3</v>
      </c>
      <c r="G69" s="40">
        <f t="shared" si="3"/>
        <v>-1.300000000000523E-3</v>
      </c>
    </row>
    <row r="70" spans="1:10" x14ac:dyDescent="0.25">
      <c r="A70" s="37">
        <v>441</v>
      </c>
      <c r="B70" s="39">
        <v>34.289000000000001</v>
      </c>
      <c r="C70" s="40">
        <v>34.293199999999999</v>
      </c>
      <c r="D70" s="38">
        <v>34.2898</v>
      </c>
      <c r="F70" s="40">
        <f t="shared" si="2"/>
        <v>-7.9999999999813554E-4</v>
      </c>
      <c r="G70" s="40">
        <f t="shared" si="3"/>
        <v>3.3999999999991815E-3</v>
      </c>
    </row>
    <row r="71" spans="1:10" x14ac:dyDescent="0.25">
      <c r="A71" s="37">
        <v>441</v>
      </c>
      <c r="B71" s="39">
        <v>34.184600000000003</v>
      </c>
      <c r="C71" s="40">
        <v>34.188899999999997</v>
      </c>
      <c r="D71" s="38">
        <v>34.184899999999999</v>
      </c>
      <c r="F71" s="40">
        <f t="shared" si="2"/>
        <v>-2.9999999999574811E-4</v>
      </c>
      <c r="G71" s="40">
        <f t="shared" si="3"/>
        <v>3.9999999999977831E-3</v>
      </c>
      <c r="J71" s="1"/>
    </row>
    <row r="72" spans="1:10" x14ac:dyDescent="0.25">
      <c r="A72" s="37">
        <v>441</v>
      </c>
      <c r="B72" s="39">
        <v>34.130899999999997</v>
      </c>
      <c r="C72" s="40">
        <v>34.135300000000001</v>
      </c>
      <c r="D72" s="38">
        <v>34.119500000000002</v>
      </c>
      <c r="F72" s="40">
        <f t="shared" si="2"/>
        <v>1.1399999999994748E-2</v>
      </c>
      <c r="G72" s="40">
        <f t="shared" si="3"/>
        <v>1.5799999999998704E-2</v>
      </c>
      <c r="I72" s="1"/>
    </row>
    <row r="73" spans="1:10" x14ac:dyDescent="0.25">
      <c r="A73" s="37">
        <v>441</v>
      </c>
      <c r="B73" s="39">
        <v>34.126300000000001</v>
      </c>
      <c r="C73" s="40">
        <v>34.130499999999998</v>
      </c>
      <c r="D73" s="38"/>
      <c r="H73" s="40">
        <f>B73-D73</f>
        <v>34.126300000000001</v>
      </c>
      <c r="I73" s="40">
        <f>C73-D73</f>
        <v>34.130499999999998</v>
      </c>
    </row>
    <row r="74" spans="1:10" x14ac:dyDescent="0.25">
      <c r="A74" s="37">
        <v>441</v>
      </c>
      <c r="B74" s="39">
        <v>34.194000000000003</v>
      </c>
      <c r="C74" s="40">
        <v>34.1982</v>
      </c>
      <c r="D74" s="38">
        <v>34.191499999999998</v>
      </c>
      <c r="F74" s="40">
        <f t="shared" si="2"/>
        <v>2.5000000000048317E-3</v>
      </c>
      <c r="G74" s="40">
        <f t="shared" si="3"/>
        <v>6.7000000000021487E-3</v>
      </c>
    </row>
    <row r="75" spans="1:10" x14ac:dyDescent="0.25">
      <c r="A75" s="37">
        <v>441</v>
      </c>
      <c r="B75" s="39">
        <v>34.137300000000003</v>
      </c>
      <c r="C75" s="40">
        <v>34.141800000000003</v>
      </c>
      <c r="D75" s="38">
        <v>34.134300000000003</v>
      </c>
      <c r="F75" s="40">
        <f t="shared" si="2"/>
        <v>3.0000000000001137E-3</v>
      </c>
      <c r="G75" s="40">
        <f t="shared" si="3"/>
        <v>7.5000000000002842E-3</v>
      </c>
    </row>
    <row r="76" spans="1:10" x14ac:dyDescent="0.25">
      <c r="A76" s="37">
        <v>441</v>
      </c>
      <c r="B76" s="39">
        <v>34.180300000000003</v>
      </c>
      <c r="C76" s="40">
        <v>34.184800000000003</v>
      </c>
      <c r="D76" s="38">
        <v>34.175800000000002</v>
      </c>
      <c r="F76" s="40">
        <f t="shared" si="2"/>
        <v>4.5000000000001705E-3</v>
      </c>
      <c r="G76" s="40">
        <f t="shared" si="3"/>
        <v>9.0000000000003411E-3</v>
      </c>
    </row>
    <row r="77" spans="1:10" x14ac:dyDescent="0.25">
      <c r="A77" s="37">
        <v>441</v>
      </c>
      <c r="B77" s="39">
        <v>34.162199999999999</v>
      </c>
      <c r="C77" s="40">
        <v>34.166600000000003</v>
      </c>
      <c r="D77" s="38">
        <v>34.158000000000001</v>
      </c>
      <c r="F77" s="40">
        <f t="shared" si="2"/>
        <v>4.199999999997317E-3</v>
      </c>
      <c r="G77" s="40">
        <f t="shared" si="3"/>
        <v>8.6000000000012733E-3</v>
      </c>
    </row>
    <row r="78" spans="1:10" x14ac:dyDescent="0.25">
      <c r="A78" s="37">
        <v>440</v>
      </c>
      <c r="B78" s="39">
        <v>34.271099999999997</v>
      </c>
      <c r="C78" s="40">
        <v>34.276299999999999</v>
      </c>
      <c r="D78" s="38">
        <v>34.2789</v>
      </c>
      <c r="F78" s="40">
        <f t="shared" si="2"/>
        <v>-7.8000000000031378E-3</v>
      </c>
      <c r="G78" s="40">
        <f t="shared" si="3"/>
        <v>-2.6000000000010459E-3</v>
      </c>
    </row>
    <row r="79" spans="1:10" x14ac:dyDescent="0.25">
      <c r="A79" s="37">
        <v>440</v>
      </c>
      <c r="B79" s="39">
        <v>34.2712</v>
      </c>
      <c r="C79" s="40">
        <v>34.276400000000002</v>
      </c>
      <c r="D79" s="38">
        <v>34.273600000000002</v>
      </c>
      <c r="F79" s="40">
        <f t="shared" si="2"/>
        <v>-2.400000000001512E-3</v>
      </c>
      <c r="G79" s="40">
        <f t="shared" si="3"/>
        <v>2.8000000000005798E-3</v>
      </c>
    </row>
    <row r="80" spans="1:10" x14ac:dyDescent="0.25">
      <c r="A80" s="37">
        <v>440</v>
      </c>
      <c r="B80" s="39">
        <v>34.271900000000002</v>
      </c>
      <c r="C80" s="40">
        <v>34.277000000000001</v>
      </c>
      <c r="D80" s="38">
        <v>34.274700000000003</v>
      </c>
      <c r="F80" s="40">
        <f t="shared" si="2"/>
        <v>-2.8000000000005798E-3</v>
      </c>
      <c r="G80" s="40">
        <f t="shared" si="3"/>
        <v>2.2999999999981924E-3</v>
      </c>
      <c r="I80" s="1"/>
      <c r="J80" s="1"/>
    </row>
    <row r="81" spans="1:10" x14ac:dyDescent="0.25">
      <c r="A81" s="37">
        <v>440</v>
      </c>
      <c r="B81" s="39">
        <v>34.238599999999998</v>
      </c>
      <c r="C81" s="40">
        <v>34.2438</v>
      </c>
      <c r="D81" s="38">
        <v>34.240600000000001</v>
      </c>
      <c r="F81" s="40">
        <f t="shared" si="2"/>
        <v>-2.0000000000024443E-3</v>
      </c>
      <c r="G81" s="40">
        <f t="shared" si="3"/>
        <v>3.1999999999996476E-3</v>
      </c>
      <c r="I81" s="1"/>
      <c r="J81" s="1"/>
    </row>
    <row r="82" spans="1:10" x14ac:dyDescent="0.25">
      <c r="A82" s="37">
        <v>440</v>
      </c>
      <c r="B82" s="39">
        <v>34.1828</v>
      </c>
      <c r="C82" s="40">
        <v>34.187899999999999</v>
      </c>
      <c r="D82" s="38">
        <v>34.187100000000001</v>
      </c>
      <c r="F82" s="40">
        <f t="shared" si="2"/>
        <v>-4.3000000000006366E-3</v>
      </c>
      <c r="G82" s="40">
        <f t="shared" si="3"/>
        <v>7.9999999999813554E-4</v>
      </c>
    </row>
    <row r="83" spans="1:10" x14ac:dyDescent="0.25">
      <c r="A83" s="37">
        <v>440</v>
      </c>
      <c r="B83" s="39">
        <v>34.157299999999999</v>
      </c>
      <c r="C83" s="40">
        <v>34.162399999999998</v>
      </c>
      <c r="D83" s="38">
        <v>34.172699999999999</v>
      </c>
      <c r="G83" s="40">
        <f t="shared" si="3"/>
        <v>-1.0300000000000864E-2</v>
      </c>
      <c r="H83" s="40">
        <f>B83-D83</f>
        <v>-1.5399999999999636E-2</v>
      </c>
    </row>
    <row r="84" spans="1:10" x14ac:dyDescent="0.25">
      <c r="A84" s="37">
        <v>440</v>
      </c>
      <c r="B84" s="39">
        <v>34.234699999999997</v>
      </c>
      <c r="C84" s="40">
        <v>34.239899999999999</v>
      </c>
      <c r="D84" s="38">
        <v>34.2408</v>
      </c>
      <c r="F84" s="40">
        <f t="shared" si="2"/>
        <v>-6.100000000003547E-3</v>
      </c>
      <c r="G84" s="40">
        <f t="shared" si="3"/>
        <v>-9.0000000000145519E-4</v>
      </c>
    </row>
    <row r="85" spans="1:10" x14ac:dyDescent="0.25">
      <c r="A85" s="37">
        <v>440</v>
      </c>
      <c r="B85" s="39">
        <v>34.264800000000001</v>
      </c>
      <c r="C85" s="40">
        <v>34.270099999999999</v>
      </c>
      <c r="D85" s="38">
        <v>34.271999999999998</v>
      </c>
      <c r="F85" s="40">
        <f t="shared" si="2"/>
        <v>-7.1999999999974307E-3</v>
      </c>
      <c r="G85" s="40">
        <f t="shared" si="3"/>
        <v>-1.8999999999991246E-3</v>
      </c>
      <c r="I85" s="1"/>
    </row>
    <row r="86" spans="1:10" x14ac:dyDescent="0.25">
      <c r="A86" s="37">
        <v>440</v>
      </c>
      <c r="B86" s="39">
        <v>34.206400000000002</v>
      </c>
      <c r="C86" s="40">
        <v>34.2117</v>
      </c>
      <c r="D86" s="38">
        <v>34.215200000000003</v>
      </c>
      <c r="F86" s="40">
        <f t="shared" si="2"/>
        <v>-8.8000000000008072E-3</v>
      </c>
      <c r="G86" s="40">
        <f t="shared" si="3"/>
        <v>-3.5000000000025011E-3</v>
      </c>
    </row>
    <row r="87" spans="1:10" x14ac:dyDescent="0.25">
      <c r="A87" s="37">
        <v>440</v>
      </c>
      <c r="B87" s="39">
        <v>34.283799999999999</v>
      </c>
      <c r="C87" s="40">
        <v>34.288899999999998</v>
      </c>
      <c r="D87" s="38">
        <v>34.284399999999998</v>
      </c>
      <c r="F87" s="40">
        <f t="shared" si="2"/>
        <v>-5.9999999999860165E-4</v>
      </c>
      <c r="G87" s="40">
        <f t="shared" si="3"/>
        <v>4.5000000000001705E-3</v>
      </c>
    </row>
    <row r="88" spans="1:10" x14ac:dyDescent="0.25">
      <c r="A88" s="37">
        <v>440</v>
      </c>
      <c r="B88" s="39">
        <v>34.289099999999998</v>
      </c>
      <c r="C88" s="40">
        <v>34.293500000000002</v>
      </c>
      <c r="D88" s="38">
        <v>34.286700000000003</v>
      </c>
      <c r="F88" s="40">
        <f t="shared" si="2"/>
        <v>2.3999999999944066E-3</v>
      </c>
      <c r="G88" s="40">
        <f t="shared" si="3"/>
        <v>6.7999999999983629E-3</v>
      </c>
    </row>
    <row r="89" spans="1:10" x14ac:dyDescent="0.25">
      <c r="A89" s="37">
        <v>440</v>
      </c>
      <c r="B89" s="39">
        <v>34.257399999999997</v>
      </c>
      <c r="C89" s="40">
        <v>34.261699999999998</v>
      </c>
      <c r="D89" s="38">
        <v>34.263199999999998</v>
      </c>
      <c r="F89" s="40">
        <f t="shared" si="2"/>
        <v>-5.8000000000006935E-3</v>
      </c>
      <c r="G89" s="40">
        <f t="shared" si="3"/>
        <v>-1.5000000000000568E-3</v>
      </c>
    </row>
    <row r="90" spans="1:10" x14ac:dyDescent="0.25">
      <c r="A90" s="37">
        <v>440</v>
      </c>
      <c r="B90" s="39">
        <v>34.164200000000001</v>
      </c>
      <c r="C90" s="40">
        <v>34.168799999999997</v>
      </c>
      <c r="D90" s="38">
        <v>34.163800000000002</v>
      </c>
      <c r="F90" s="40">
        <f t="shared" si="2"/>
        <v>3.9999999999906777E-4</v>
      </c>
      <c r="G90" s="40">
        <f t="shared" si="3"/>
        <v>4.9999999999954525E-3</v>
      </c>
      <c r="H90" s="1"/>
    </row>
    <row r="91" spans="1:10" x14ac:dyDescent="0.25">
      <c r="A91" s="37">
        <v>440</v>
      </c>
      <c r="B91" s="39">
        <v>34.239699999999999</v>
      </c>
      <c r="C91" s="40">
        <v>34.244100000000003</v>
      </c>
      <c r="D91" s="38">
        <v>34.247900000000001</v>
      </c>
      <c r="F91" s="40">
        <f t="shared" si="2"/>
        <v>-8.2000000000022055E-3</v>
      </c>
      <c r="G91" s="40">
        <f t="shared" si="3"/>
        <v>-3.7999999999982492E-3</v>
      </c>
    </row>
    <row r="92" spans="1:10" x14ac:dyDescent="0.25">
      <c r="A92" s="37">
        <v>440</v>
      </c>
      <c r="B92" s="39">
        <v>34.282699999999998</v>
      </c>
      <c r="C92" s="40">
        <v>34.286900000000003</v>
      </c>
      <c r="D92" s="38">
        <v>34.281100000000002</v>
      </c>
      <c r="F92" s="40">
        <f t="shared" si="2"/>
        <v>1.5999999999962711E-3</v>
      </c>
      <c r="G92" s="40">
        <f t="shared" si="3"/>
        <v>5.8000000000006935E-3</v>
      </c>
    </row>
    <row r="93" spans="1:10" x14ac:dyDescent="0.25">
      <c r="A93" s="37">
        <v>440</v>
      </c>
      <c r="B93" s="39">
        <v>34.191800000000001</v>
      </c>
      <c r="C93" s="40">
        <v>34.196399999999997</v>
      </c>
      <c r="D93" s="38">
        <v>34.1892</v>
      </c>
      <c r="F93" s="40">
        <f t="shared" si="2"/>
        <v>2.6000000000010459E-3</v>
      </c>
      <c r="G93" s="40">
        <f t="shared" si="3"/>
        <v>7.1999999999974307E-3</v>
      </c>
    </row>
    <row r="94" spans="1:10" x14ac:dyDescent="0.25">
      <c r="A94" s="37">
        <v>440</v>
      </c>
      <c r="B94" s="39">
        <v>34.140900000000002</v>
      </c>
      <c r="C94" s="40">
        <v>34.145499999999998</v>
      </c>
      <c r="D94" s="38">
        <v>34.1494</v>
      </c>
      <c r="F94" s="40">
        <f t="shared" si="2"/>
        <v>-8.4999999999979536E-3</v>
      </c>
      <c r="G94" s="40">
        <f t="shared" si="3"/>
        <v>-3.9000000000015689E-3</v>
      </c>
    </row>
    <row r="95" spans="1:10" x14ac:dyDescent="0.25">
      <c r="A95" s="37">
        <v>440</v>
      </c>
      <c r="B95" s="39">
        <v>34.122599999999998</v>
      </c>
      <c r="C95" s="40">
        <v>34.127000000000002</v>
      </c>
      <c r="D95" s="38">
        <v>34.119799999999998</v>
      </c>
      <c r="F95" s="40">
        <f t="shared" si="2"/>
        <v>2.8000000000005798E-3</v>
      </c>
      <c r="G95" s="40">
        <f t="shared" si="3"/>
        <v>7.2000000000045361E-3</v>
      </c>
    </row>
    <row r="96" spans="1:10" x14ac:dyDescent="0.25">
      <c r="A96" s="37">
        <v>440</v>
      </c>
      <c r="B96" s="39">
        <v>34.216900000000003</v>
      </c>
      <c r="C96" s="40">
        <v>34.2211</v>
      </c>
      <c r="D96" s="38">
        <v>34.214700000000001</v>
      </c>
      <c r="F96" s="40">
        <f t="shared" si="2"/>
        <v>2.2000000000019782E-3</v>
      </c>
      <c r="G96" s="40">
        <f t="shared" si="3"/>
        <v>6.3999999999992951E-3</v>
      </c>
    </row>
    <row r="97" spans="1:10" x14ac:dyDescent="0.25">
      <c r="A97" s="37">
        <v>440</v>
      </c>
      <c r="B97" s="39">
        <v>34.170999999999999</v>
      </c>
      <c r="C97" s="40">
        <v>34.1755</v>
      </c>
      <c r="D97" s="38">
        <v>34.168399999999998</v>
      </c>
      <c r="F97" s="40">
        <f t="shared" si="2"/>
        <v>2.6000000000010459E-3</v>
      </c>
      <c r="G97" s="40">
        <f t="shared" si="3"/>
        <v>7.1000000000012164E-3</v>
      </c>
    </row>
    <row r="98" spans="1:10" x14ac:dyDescent="0.25">
      <c r="A98" s="37">
        <v>440</v>
      </c>
      <c r="B98" s="39">
        <v>34.1646</v>
      </c>
      <c r="C98" s="40">
        <v>34.169199999999996</v>
      </c>
      <c r="D98" s="38"/>
      <c r="H98" s="40">
        <f>B98-D98</f>
        <v>34.1646</v>
      </c>
      <c r="I98" s="40">
        <f>C98-D98</f>
        <v>34.169199999999996</v>
      </c>
    </row>
    <row r="99" spans="1:10" x14ac:dyDescent="0.25">
      <c r="A99" s="37">
        <v>440</v>
      </c>
      <c r="B99" s="39">
        <v>34.104599999999998</v>
      </c>
      <c r="C99" s="40">
        <v>34.109200000000001</v>
      </c>
      <c r="D99" s="38">
        <v>34.095399999999998</v>
      </c>
      <c r="F99" s="40">
        <f t="shared" si="2"/>
        <v>9.1999999999998749E-3</v>
      </c>
      <c r="G99" s="40">
        <f t="shared" si="3"/>
        <v>1.3800000000003365E-2</v>
      </c>
      <c r="H99" s="1"/>
      <c r="I99" s="1"/>
    </row>
    <row r="100" spans="1:10" x14ac:dyDescent="0.25">
      <c r="A100" s="37">
        <v>440</v>
      </c>
      <c r="B100" s="39">
        <v>34.196599999999997</v>
      </c>
      <c r="C100" s="40">
        <v>34.200899999999997</v>
      </c>
      <c r="D100" s="38">
        <v>34.194200000000002</v>
      </c>
      <c r="F100" s="40">
        <f t="shared" si="2"/>
        <v>2.3999999999944066E-3</v>
      </c>
      <c r="G100" s="40">
        <f t="shared" si="3"/>
        <v>6.6999999999950433E-3</v>
      </c>
    </row>
    <row r="101" spans="1:10" x14ac:dyDescent="0.25">
      <c r="A101" s="37">
        <v>439</v>
      </c>
      <c r="B101" s="39">
        <v>34.204700000000003</v>
      </c>
      <c r="C101" s="40">
        <v>34.209200000000003</v>
      </c>
      <c r="D101" s="38">
        <v>34.201099999999997</v>
      </c>
      <c r="F101" s="40">
        <f t="shared" si="2"/>
        <v>3.6000000000058208E-3</v>
      </c>
      <c r="G101" s="40">
        <f t="shared" si="3"/>
        <v>8.1000000000059913E-3</v>
      </c>
    </row>
    <row r="102" spans="1:10" x14ac:dyDescent="0.25">
      <c r="A102" s="37">
        <v>383</v>
      </c>
      <c r="B102" s="39">
        <v>34.261299999999999</v>
      </c>
      <c r="C102" s="40">
        <v>34.266399999999997</v>
      </c>
      <c r="D102" s="38">
        <v>34.264800000000001</v>
      </c>
      <c r="F102" s="40">
        <f t="shared" si="2"/>
        <v>-3.5000000000025011E-3</v>
      </c>
      <c r="G102" s="40">
        <f t="shared" si="3"/>
        <v>1.5999999999962711E-3</v>
      </c>
    </row>
    <row r="103" spans="1:10" x14ac:dyDescent="0.25">
      <c r="A103" s="37">
        <v>382</v>
      </c>
      <c r="B103" s="39">
        <v>34.114899999999999</v>
      </c>
      <c r="C103" s="40">
        <v>34.119999999999997</v>
      </c>
      <c r="D103" s="38">
        <v>34.127600000000001</v>
      </c>
      <c r="F103" s="40">
        <f t="shared" si="2"/>
        <v>-1.2700000000002376E-2</v>
      </c>
      <c r="G103" s="40">
        <f t="shared" si="3"/>
        <v>-7.6000000000036039E-3</v>
      </c>
    </row>
    <row r="104" spans="1:10" x14ac:dyDescent="0.25">
      <c r="A104" s="37">
        <v>382</v>
      </c>
      <c r="B104" s="39">
        <v>34.257100000000001</v>
      </c>
      <c r="C104" s="40">
        <v>34.261400000000002</v>
      </c>
      <c r="D104" s="38">
        <v>34.254899999999999</v>
      </c>
      <c r="F104" s="40">
        <f t="shared" si="2"/>
        <v>2.2000000000019782E-3</v>
      </c>
      <c r="G104" s="40">
        <f t="shared" si="3"/>
        <v>6.5000000000026148E-3</v>
      </c>
      <c r="I104" s="1"/>
      <c r="J104" s="1"/>
    </row>
    <row r="105" spans="1:10" x14ac:dyDescent="0.25">
      <c r="A105" s="37">
        <v>382</v>
      </c>
      <c r="B105" s="39">
        <v>34.070300000000003</v>
      </c>
      <c r="C105" s="40">
        <v>34.074599999999997</v>
      </c>
      <c r="D105" s="38">
        <v>34.062100000000001</v>
      </c>
      <c r="F105" s="40">
        <f t="shared" si="2"/>
        <v>8.2000000000022055E-3</v>
      </c>
      <c r="G105" s="40">
        <f t="shared" si="3"/>
        <v>1.2499999999995737E-2</v>
      </c>
      <c r="H105" s="21"/>
      <c r="I105" s="21"/>
      <c r="J105" s="1"/>
    </row>
    <row r="106" spans="1:10" x14ac:dyDescent="0.25">
      <c r="A106" s="37">
        <v>381</v>
      </c>
      <c r="B106" s="39">
        <v>34.256300000000003</v>
      </c>
      <c r="C106" s="40">
        <v>34.261299999999999</v>
      </c>
      <c r="D106" s="38">
        <v>34.261600000000001</v>
      </c>
      <c r="F106" s="40">
        <f t="shared" si="2"/>
        <v>-5.2999999999983061E-3</v>
      </c>
      <c r="G106" s="40">
        <f t="shared" si="3"/>
        <v>-3.0000000000285354E-4</v>
      </c>
    </row>
    <row r="107" spans="1:10" x14ac:dyDescent="0.25">
      <c r="A107" s="37">
        <v>381</v>
      </c>
      <c r="B107" s="39">
        <v>34.256900000000002</v>
      </c>
      <c r="C107" s="40">
        <v>34.261899999999997</v>
      </c>
      <c r="D107" s="38">
        <v>34.264200000000002</v>
      </c>
      <c r="F107" s="40">
        <f t="shared" si="2"/>
        <v>-7.3000000000007503E-3</v>
      </c>
      <c r="G107" s="40">
        <f t="shared" si="3"/>
        <v>-2.3000000000052978E-3</v>
      </c>
    </row>
    <row r="108" spans="1:10" x14ac:dyDescent="0.25">
      <c r="A108" s="37">
        <v>381</v>
      </c>
      <c r="B108" s="39">
        <v>34.229199999999999</v>
      </c>
      <c r="C108" s="40">
        <v>34.234299999999998</v>
      </c>
      <c r="D108" s="38">
        <v>34.232300000000002</v>
      </c>
      <c r="F108" s="40">
        <f t="shared" si="2"/>
        <v>-3.1000000000034333E-3</v>
      </c>
      <c r="G108" s="40">
        <f t="shared" si="3"/>
        <v>1.9999999999953388E-3</v>
      </c>
      <c r="I108" s="1"/>
      <c r="J108" s="1"/>
    </row>
    <row r="109" spans="1:10" x14ac:dyDescent="0.25">
      <c r="A109" s="37">
        <v>381</v>
      </c>
      <c r="B109" s="39">
        <v>34.242600000000003</v>
      </c>
      <c r="C109" s="40">
        <v>34.247599999999998</v>
      </c>
      <c r="D109" s="38">
        <v>34.2455</v>
      </c>
      <c r="F109" s="40">
        <f t="shared" si="2"/>
        <v>-2.899999999996794E-3</v>
      </c>
      <c r="G109" s="40">
        <f t="shared" si="3"/>
        <v>2.0999999999986585E-3</v>
      </c>
    </row>
    <row r="110" spans="1:10" x14ac:dyDescent="0.25">
      <c r="A110" s="37">
        <v>381</v>
      </c>
      <c r="B110" s="39">
        <v>34.252600000000001</v>
      </c>
      <c r="C110" s="40">
        <v>34.257800000000003</v>
      </c>
      <c r="D110" s="38">
        <v>34.2545</v>
      </c>
      <c r="F110" s="40">
        <f t="shared" si="2"/>
        <v>-1.8999999999991246E-3</v>
      </c>
      <c r="G110" s="40">
        <f t="shared" si="3"/>
        <v>3.3000000000029672E-3</v>
      </c>
    </row>
    <row r="111" spans="1:10" x14ac:dyDescent="0.25">
      <c r="A111" s="37">
        <v>381</v>
      </c>
      <c r="B111" s="39">
        <v>34.238500000000002</v>
      </c>
      <c r="C111" s="40">
        <v>34.243600000000001</v>
      </c>
      <c r="D111" s="38">
        <v>34.2453</v>
      </c>
      <c r="F111" s="40">
        <f t="shared" si="2"/>
        <v>-6.7999999999983629E-3</v>
      </c>
      <c r="G111" s="40">
        <f t="shared" si="3"/>
        <v>-1.6999999999995907E-3</v>
      </c>
    </row>
    <row r="112" spans="1:10" x14ac:dyDescent="0.25">
      <c r="A112" s="37">
        <v>381</v>
      </c>
      <c r="B112" s="39">
        <v>34.11</v>
      </c>
      <c r="C112" s="40">
        <v>34.115200000000002</v>
      </c>
      <c r="D112" s="38">
        <v>34.122999999999998</v>
      </c>
      <c r="F112" s="40">
        <f t="shared" si="2"/>
        <v>-1.2999999999998124E-2</v>
      </c>
      <c r="G112" s="40">
        <f t="shared" si="3"/>
        <v>-7.7999999999960323E-3</v>
      </c>
      <c r="I112" s="1"/>
      <c r="J112" s="1"/>
    </row>
    <row r="113" spans="1:10" x14ac:dyDescent="0.25">
      <c r="A113" s="37">
        <v>381</v>
      </c>
      <c r="B113" s="39">
        <v>34.186799999999998</v>
      </c>
      <c r="C113" s="40">
        <v>34.191899999999997</v>
      </c>
      <c r="D113" s="38">
        <v>34.189500000000002</v>
      </c>
      <c r="F113" s="40">
        <f t="shared" si="2"/>
        <v>-2.7000000000043656E-3</v>
      </c>
      <c r="G113" s="40">
        <f t="shared" si="3"/>
        <v>2.3999999999944066E-3</v>
      </c>
    </row>
    <row r="114" spans="1:10" x14ac:dyDescent="0.25">
      <c r="A114" s="37">
        <v>381</v>
      </c>
      <c r="B114" s="39">
        <v>34.234499999999997</v>
      </c>
      <c r="C114" s="40">
        <v>34.239800000000002</v>
      </c>
      <c r="D114" s="38">
        <v>34.233600000000003</v>
      </c>
      <c r="F114" s="40">
        <f t="shared" si="2"/>
        <v>8.9999999999434976E-4</v>
      </c>
      <c r="G114" s="40">
        <f t="shared" si="3"/>
        <v>6.1999999999997613E-3</v>
      </c>
    </row>
    <row r="115" spans="1:10" x14ac:dyDescent="0.25">
      <c r="A115" s="37">
        <v>381</v>
      </c>
      <c r="B115" s="39">
        <v>34.2395</v>
      </c>
      <c r="C115" s="40">
        <v>34.244900000000001</v>
      </c>
      <c r="D115" s="38">
        <v>34.242199999999997</v>
      </c>
      <c r="F115" s="40">
        <f t="shared" si="2"/>
        <v>-2.6999999999972601E-3</v>
      </c>
      <c r="G115" s="40">
        <f t="shared" si="3"/>
        <v>2.7000000000043656E-3</v>
      </c>
    </row>
    <row r="116" spans="1:10" x14ac:dyDescent="0.25">
      <c r="A116" s="37">
        <v>381</v>
      </c>
      <c r="B116" s="39">
        <v>34.257899999999999</v>
      </c>
      <c r="C116" s="40">
        <v>34.2622</v>
      </c>
      <c r="D116" s="38">
        <v>34.263199999999998</v>
      </c>
      <c r="F116" s="40">
        <f t="shared" si="2"/>
        <v>-5.2999999999983061E-3</v>
      </c>
      <c r="G116" s="40">
        <f t="shared" si="3"/>
        <v>-9.9999999999766942E-4</v>
      </c>
    </row>
    <row r="117" spans="1:10" x14ac:dyDescent="0.25">
      <c r="A117" s="37">
        <v>381</v>
      </c>
      <c r="B117" s="39">
        <v>34.217799999999997</v>
      </c>
      <c r="C117" s="40">
        <v>34.222299999999997</v>
      </c>
      <c r="D117" s="38">
        <v>34.222200000000001</v>
      </c>
      <c r="F117" s="40">
        <f t="shared" si="2"/>
        <v>-4.4000000000039563E-3</v>
      </c>
      <c r="G117" s="40">
        <f t="shared" si="3"/>
        <v>9.9999999996214228E-5</v>
      </c>
    </row>
    <row r="118" spans="1:10" x14ac:dyDescent="0.25">
      <c r="A118" s="37">
        <v>381</v>
      </c>
      <c r="B118" s="39">
        <v>34.250500000000002</v>
      </c>
      <c r="C118" s="40">
        <v>34.254600000000003</v>
      </c>
      <c r="D118" s="38">
        <v>34.250500000000002</v>
      </c>
      <c r="F118" s="40">
        <f t="shared" si="2"/>
        <v>0</v>
      </c>
      <c r="G118" s="40">
        <f t="shared" si="3"/>
        <v>4.1000000000011028E-3</v>
      </c>
    </row>
    <row r="119" spans="1:10" x14ac:dyDescent="0.25">
      <c r="A119" s="37">
        <v>381</v>
      </c>
      <c r="B119" s="39">
        <v>34.274700000000003</v>
      </c>
      <c r="C119" s="40">
        <v>34.278799999999997</v>
      </c>
      <c r="D119" s="38">
        <v>34.273400000000002</v>
      </c>
      <c r="F119" s="40">
        <f t="shared" si="2"/>
        <v>1.300000000000523E-3</v>
      </c>
      <c r="G119" s="40">
        <f t="shared" si="3"/>
        <v>5.3999999999945203E-3</v>
      </c>
    </row>
    <row r="120" spans="1:10" x14ac:dyDescent="0.25">
      <c r="A120" s="37">
        <v>381</v>
      </c>
      <c r="B120" s="39">
        <v>34.096400000000003</v>
      </c>
      <c r="C120" s="40">
        <v>34.1008</v>
      </c>
      <c r="D120" s="38">
        <v>34.097900000000003</v>
      </c>
      <c r="F120" s="40">
        <f t="shared" si="2"/>
        <v>-1.5000000000000568E-3</v>
      </c>
      <c r="G120" s="40">
        <f t="shared" si="3"/>
        <v>2.899999999996794E-3</v>
      </c>
      <c r="H120" s="21"/>
    </row>
    <row r="121" spans="1:10" x14ac:dyDescent="0.25">
      <c r="A121" s="37">
        <v>381</v>
      </c>
      <c r="B121" s="39">
        <v>34.1539</v>
      </c>
      <c r="C121" s="40">
        <v>34.157800000000002</v>
      </c>
      <c r="D121" s="38">
        <v>34.157800000000002</v>
      </c>
      <c r="F121" s="40">
        <f t="shared" si="2"/>
        <v>-3.9000000000015689E-3</v>
      </c>
      <c r="G121" s="40">
        <f t="shared" si="3"/>
        <v>0</v>
      </c>
      <c r="I121" s="1"/>
      <c r="J121" s="1"/>
    </row>
    <row r="122" spans="1:10" x14ac:dyDescent="0.25">
      <c r="A122" s="37">
        <v>381</v>
      </c>
      <c r="B122" s="39">
        <v>34.098500000000001</v>
      </c>
      <c r="C122" s="40">
        <v>34.102800000000002</v>
      </c>
      <c r="D122" s="38">
        <v>34.097299999999997</v>
      </c>
      <c r="F122" s="40">
        <f t="shared" si="2"/>
        <v>1.2000000000043087E-3</v>
      </c>
      <c r="G122" s="40">
        <f t="shared" si="3"/>
        <v>5.5000000000049454E-3</v>
      </c>
    </row>
    <row r="123" spans="1:10" x14ac:dyDescent="0.25">
      <c r="A123" s="37">
        <v>381</v>
      </c>
      <c r="B123" s="39">
        <v>34.088999999999999</v>
      </c>
      <c r="C123" s="40">
        <v>34.093499999999999</v>
      </c>
      <c r="D123" s="38">
        <v>34.084299999999999</v>
      </c>
      <c r="F123" s="40">
        <f t="shared" si="2"/>
        <v>4.6999999999997044E-3</v>
      </c>
      <c r="G123" s="40">
        <f t="shared" si="3"/>
        <v>9.1999999999998749E-3</v>
      </c>
    </row>
    <row r="124" spans="1:10" x14ac:dyDescent="0.25">
      <c r="A124" s="37">
        <v>381</v>
      </c>
      <c r="B124" s="39">
        <v>34.120800000000003</v>
      </c>
      <c r="C124" s="40">
        <v>34.125</v>
      </c>
      <c r="D124" s="38">
        <v>34.114400000000003</v>
      </c>
      <c r="F124" s="40">
        <f t="shared" si="2"/>
        <v>6.3999999999992951E-3</v>
      </c>
      <c r="G124" s="40">
        <f t="shared" si="3"/>
        <v>1.0599999999996612E-2</v>
      </c>
    </row>
    <row r="125" spans="1:10" x14ac:dyDescent="0.25">
      <c r="A125" s="37">
        <v>380</v>
      </c>
      <c r="B125" s="39">
        <v>34.244599999999998</v>
      </c>
      <c r="C125" s="40">
        <v>34.2498</v>
      </c>
      <c r="D125" s="38">
        <v>34.25</v>
      </c>
      <c r="F125" s="40">
        <f t="shared" si="2"/>
        <v>-5.4000000000016257E-3</v>
      </c>
      <c r="G125" s="40">
        <f t="shared" si="3"/>
        <v>-1.9999999999953388E-4</v>
      </c>
    </row>
    <row r="126" spans="1:10" x14ac:dyDescent="0.25">
      <c r="A126" s="37">
        <v>380</v>
      </c>
      <c r="B126" s="39">
        <v>34.250500000000002</v>
      </c>
      <c r="C126" s="40">
        <v>34.255600000000001</v>
      </c>
      <c r="D126" s="38">
        <v>34.252600000000001</v>
      </c>
      <c r="F126" s="40">
        <f t="shared" si="2"/>
        <v>-2.0999999999986585E-3</v>
      </c>
      <c r="G126" s="40">
        <f t="shared" si="3"/>
        <v>3.0000000000001137E-3</v>
      </c>
    </row>
    <row r="127" spans="1:10" x14ac:dyDescent="0.25">
      <c r="A127" s="37">
        <v>380</v>
      </c>
      <c r="B127" s="39">
        <v>34.2376</v>
      </c>
      <c r="C127" s="40">
        <v>34.2425</v>
      </c>
      <c r="D127" s="38">
        <v>34.2363</v>
      </c>
      <c r="F127" s="40">
        <f t="shared" si="2"/>
        <v>1.300000000000523E-3</v>
      </c>
      <c r="G127" s="40">
        <f t="shared" si="3"/>
        <v>6.1999999999997613E-3</v>
      </c>
    </row>
    <row r="128" spans="1:10" x14ac:dyDescent="0.25">
      <c r="A128" s="37">
        <v>380</v>
      </c>
      <c r="B128" s="39">
        <v>34.234299999999998</v>
      </c>
      <c r="C128" s="40">
        <v>34.239699999999999</v>
      </c>
      <c r="D128" s="38">
        <v>34.239100000000001</v>
      </c>
      <c r="F128" s="40">
        <f t="shared" si="2"/>
        <v>-4.8000000000030241E-3</v>
      </c>
      <c r="G128" s="40">
        <f t="shared" si="3"/>
        <v>5.9999999999860165E-4</v>
      </c>
      <c r="H128" s="21"/>
      <c r="I128" s="1"/>
      <c r="J128" s="1"/>
    </row>
    <row r="129" spans="1:10" x14ac:dyDescent="0.25">
      <c r="A129" s="37">
        <v>380</v>
      </c>
      <c r="B129" s="39">
        <v>34.151600000000002</v>
      </c>
      <c r="C129" s="40">
        <v>34.1569</v>
      </c>
      <c r="D129" s="38">
        <v>34.1541</v>
      </c>
      <c r="F129" s="40">
        <f t="shared" si="2"/>
        <v>-2.4999999999977263E-3</v>
      </c>
      <c r="G129" s="40">
        <f t="shared" si="3"/>
        <v>2.8000000000005798E-3</v>
      </c>
    </row>
    <row r="130" spans="1:10" x14ac:dyDescent="0.25">
      <c r="A130" s="37">
        <v>380</v>
      </c>
      <c r="B130" s="39">
        <v>34.1982</v>
      </c>
      <c r="C130" s="40">
        <v>34.203299999999999</v>
      </c>
      <c r="D130" s="38">
        <v>34.204000000000001</v>
      </c>
      <c r="F130" s="40">
        <f t="shared" si="2"/>
        <v>-5.8000000000006935E-3</v>
      </c>
      <c r="G130" s="40">
        <f t="shared" si="3"/>
        <v>-7.0000000000192131E-4</v>
      </c>
    </row>
    <row r="131" spans="1:10" x14ac:dyDescent="0.25">
      <c r="A131" s="37">
        <v>380</v>
      </c>
      <c r="B131" s="39">
        <v>34.123199999999997</v>
      </c>
      <c r="C131" s="40">
        <v>34.128500000000003</v>
      </c>
      <c r="D131" s="38">
        <v>34.1295</v>
      </c>
      <c r="F131" s="40">
        <f t="shared" ref="F131:F151" si="4">B131-D131</f>
        <v>-6.3000000000030809E-3</v>
      </c>
      <c r="G131" s="40">
        <f t="shared" ref="G131:G150" si="5">C131-D131</f>
        <v>-9.9999999999766942E-4</v>
      </c>
    </row>
    <row r="132" spans="1:10" x14ac:dyDescent="0.25">
      <c r="A132" s="37">
        <v>380</v>
      </c>
      <c r="B132" s="39">
        <v>34.213500000000003</v>
      </c>
      <c r="C132" s="40">
        <v>34.218699999999998</v>
      </c>
      <c r="D132" s="38">
        <v>34.225299999999997</v>
      </c>
      <c r="F132" s="40">
        <f t="shared" si="4"/>
        <v>-1.1799999999993815E-2</v>
      </c>
      <c r="G132" s="40">
        <f t="shared" si="5"/>
        <v>-6.599999999998829E-3</v>
      </c>
    </row>
    <row r="133" spans="1:10" x14ac:dyDescent="0.25">
      <c r="A133" s="37">
        <v>380</v>
      </c>
      <c r="B133" s="39">
        <v>34.212299999999999</v>
      </c>
      <c r="C133" s="40">
        <v>34.217700000000001</v>
      </c>
      <c r="D133" s="38">
        <v>34.215299999999999</v>
      </c>
      <c r="F133" s="40">
        <f t="shared" si="4"/>
        <v>-3.0000000000001137E-3</v>
      </c>
      <c r="G133" s="40">
        <f t="shared" si="5"/>
        <v>2.400000000001512E-3</v>
      </c>
    </row>
    <row r="134" spans="1:10" x14ac:dyDescent="0.25">
      <c r="A134" s="37">
        <v>380</v>
      </c>
      <c r="B134" s="39">
        <v>34.2502</v>
      </c>
      <c r="C134" s="40">
        <v>34.255200000000002</v>
      </c>
      <c r="D134" s="38">
        <v>34.2577</v>
      </c>
      <c r="F134" s="40">
        <f t="shared" si="4"/>
        <v>-7.5000000000002842E-3</v>
      </c>
      <c r="G134" s="40">
        <f t="shared" si="5"/>
        <v>-2.4999999999977263E-3</v>
      </c>
    </row>
    <row r="135" spans="1:10" x14ac:dyDescent="0.25">
      <c r="A135" s="37">
        <v>380</v>
      </c>
      <c r="B135" s="39">
        <v>34.261000000000003</v>
      </c>
      <c r="C135" s="40">
        <v>34.2654</v>
      </c>
      <c r="D135" s="38">
        <v>34.2592</v>
      </c>
      <c r="F135" s="40">
        <f t="shared" si="4"/>
        <v>1.8000000000029104E-3</v>
      </c>
      <c r="G135" s="40">
        <f t="shared" si="5"/>
        <v>6.1999999999997613E-3</v>
      </c>
      <c r="I135" s="1"/>
      <c r="J135" s="1"/>
    </row>
    <row r="136" spans="1:10" x14ac:dyDescent="0.25">
      <c r="A136" s="37">
        <v>380</v>
      </c>
      <c r="B136" s="39">
        <v>34.250599999999999</v>
      </c>
      <c r="C136" s="40">
        <v>34.254899999999999</v>
      </c>
      <c r="D136" s="38">
        <v>34.260399999999997</v>
      </c>
      <c r="F136" s="40">
        <f t="shared" si="4"/>
        <v>-9.7999999999984766E-3</v>
      </c>
      <c r="G136" s="40">
        <f t="shared" si="5"/>
        <v>-5.49999999999784E-3</v>
      </c>
    </row>
    <row r="137" spans="1:10" x14ac:dyDescent="0.25">
      <c r="A137" s="37">
        <v>380</v>
      </c>
      <c r="B137" s="39">
        <v>34.098399999999998</v>
      </c>
      <c r="C137" s="40">
        <v>34.102899999999998</v>
      </c>
      <c r="D137" s="38">
        <v>34.0991</v>
      </c>
      <c r="F137" s="40">
        <f t="shared" si="4"/>
        <v>-7.0000000000192131E-4</v>
      </c>
      <c r="G137" s="40">
        <f t="shared" si="5"/>
        <v>3.7999999999982492E-3</v>
      </c>
    </row>
    <row r="138" spans="1:10" x14ac:dyDescent="0.25">
      <c r="A138" s="37">
        <v>380</v>
      </c>
      <c r="B138" s="39">
        <v>34.214100000000002</v>
      </c>
      <c r="C138" s="40">
        <v>34.218299999999999</v>
      </c>
      <c r="D138" s="38">
        <v>34.209800000000001</v>
      </c>
      <c r="F138" s="40">
        <f t="shared" si="4"/>
        <v>4.3000000000006366E-3</v>
      </c>
      <c r="G138" s="40">
        <f t="shared" si="5"/>
        <v>8.4999999999979536E-3</v>
      </c>
    </row>
    <row r="139" spans="1:10" x14ac:dyDescent="0.25">
      <c r="A139" s="37">
        <v>380</v>
      </c>
      <c r="B139" s="39">
        <v>34.084000000000003</v>
      </c>
      <c r="C139" s="40">
        <v>34.087699999999998</v>
      </c>
      <c r="D139" s="38">
        <v>34.072899999999997</v>
      </c>
      <c r="F139" s="40">
        <f t="shared" si="4"/>
        <v>1.1100000000006105E-2</v>
      </c>
      <c r="G139" s="40">
        <f t="shared" si="5"/>
        <v>1.4800000000001035E-2</v>
      </c>
    </row>
    <row r="140" spans="1:10" x14ac:dyDescent="0.25">
      <c r="A140" s="37">
        <v>380</v>
      </c>
      <c r="B140" s="39">
        <v>34.133000000000003</v>
      </c>
      <c r="C140" s="40">
        <v>34.137500000000003</v>
      </c>
      <c r="D140" s="38">
        <v>34.1282</v>
      </c>
      <c r="F140" s="40">
        <f t="shared" si="4"/>
        <v>4.8000000000030241E-3</v>
      </c>
      <c r="G140" s="40">
        <f t="shared" si="5"/>
        <v>9.3000000000031946E-3</v>
      </c>
    </row>
    <row r="141" spans="1:10" x14ac:dyDescent="0.25">
      <c r="A141" s="37">
        <v>380</v>
      </c>
      <c r="B141" s="39">
        <v>34.171599999999998</v>
      </c>
      <c r="C141" s="40">
        <v>34.176000000000002</v>
      </c>
      <c r="D141" s="38">
        <v>34.1738</v>
      </c>
      <c r="F141" s="40">
        <f t="shared" si="4"/>
        <v>-2.2000000000019782E-3</v>
      </c>
      <c r="G141" s="40">
        <f t="shared" si="5"/>
        <v>2.2000000000019782E-3</v>
      </c>
    </row>
    <row r="142" spans="1:10" x14ac:dyDescent="0.25">
      <c r="A142" s="37">
        <v>380</v>
      </c>
      <c r="B142" s="39">
        <v>34.095500000000001</v>
      </c>
      <c r="C142" s="40">
        <v>34.099699999999999</v>
      </c>
      <c r="D142" s="38"/>
      <c r="H142" s="40">
        <f>B142-D142</f>
        <v>34.095500000000001</v>
      </c>
      <c r="I142" s="40">
        <f>C142-D142</f>
        <v>34.099699999999999</v>
      </c>
      <c r="J142" s="1"/>
    </row>
    <row r="143" spans="1:10" x14ac:dyDescent="0.25">
      <c r="A143" s="37">
        <v>380</v>
      </c>
      <c r="B143" s="39">
        <v>34.091299999999997</v>
      </c>
      <c r="C143" s="40">
        <v>34.095599999999997</v>
      </c>
      <c r="D143" s="38">
        <v>34.090000000000003</v>
      </c>
      <c r="F143" s="40">
        <f t="shared" si="4"/>
        <v>1.2999999999934175E-3</v>
      </c>
      <c r="G143" s="40">
        <f t="shared" si="5"/>
        <v>5.5999999999940542E-3</v>
      </c>
      <c r="I143" s="1"/>
      <c r="J143" s="1"/>
    </row>
    <row r="144" spans="1:10" x14ac:dyDescent="0.25">
      <c r="A144" s="37">
        <v>380</v>
      </c>
      <c r="B144" s="39">
        <v>34.194699999999997</v>
      </c>
      <c r="C144" s="40">
        <v>34.198799999999999</v>
      </c>
      <c r="D144" s="38">
        <v>34.191899999999997</v>
      </c>
      <c r="F144" s="40">
        <f t="shared" si="4"/>
        <v>2.8000000000005798E-3</v>
      </c>
      <c r="G144" s="40">
        <f t="shared" si="5"/>
        <v>6.9000000000016826E-3</v>
      </c>
      <c r="I144" s="1"/>
      <c r="J144" s="1"/>
    </row>
    <row r="145" spans="1:10" x14ac:dyDescent="0.25">
      <c r="A145" s="37">
        <v>380</v>
      </c>
      <c r="B145" s="39">
        <v>34.203200000000002</v>
      </c>
      <c r="C145" s="40">
        <v>34.207599999999999</v>
      </c>
      <c r="D145" s="38">
        <v>34.198900000000002</v>
      </c>
      <c r="F145" s="40">
        <f t="shared" si="4"/>
        <v>4.3000000000006366E-3</v>
      </c>
      <c r="G145" s="40">
        <f t="shared" si="5"/>
        <v>8.6999999999974875E-3</v>
      </c>
    </row>
    <row r="146" spans="1:10" x14ac:dyDescent="0.25">
      <c r="A146" s="37">
        <v>380</v>
      </c>
      <c r="B146" s="39">
        <v>34.094200000000001</v>
      </c>
      <c r="C146" s="40">
        <v>34.098500000000001</v>
      </c>
      <c r="D146" s="38">
        <v>34.091200000000001</v>
      </c>
      <c r="F146" s="40">
        <f t="shared" si="4"/>
        <v>3.0000000000001137E-3</v>
      </c>
      <c r="G146" s="40">
        <f t="shared" si="5"/>
        <v>7.3000000000007503E-3</v>
      </c>
    </row>
    <row r="147" spans="1:10" x14ac:dyDescent="0.25">
      <c r="A147" s="37">
        <v>380</v>
      </c>
      <c r="B147" s="39">
        <v>34.156700000000001</v>
      </c>
      <c r="C147" s="40">
        <v>34.161200000000001</v>
      </c>
      <c r="D147" s="38">
        <v>34.162199999999999</v>
      </c>
      <c r="F147" s="40">
        <f t="shared" si="4"/>
        <v>-5.49999999999784E-3</v>
      </c>
      <c r="G147" s="40">
        <f t="shared" si="5"/>
        <v>-9.9999999999766942E-4</v>
      </c>
    </row>
    <row r="148" spans="1:10" x14ac:dyDescent="0.25">
      <c r="A148" s="37">
        <v>380</v>
      </c>
      <c r="B148" s="39">
        <v>34.2059</v>
      </c>
      <c r="C148" s="40">
        <v>34.2104</v>
      </c>
      <c r="D148" s="38">
        <v>34.204500000000003</v>
      </c>
      <c r="F148" s="40">
        <f t="shared" si="4"/>
        <v>1.3999999999967372E-3</v>
      </c>
      <c r="G148" s="40">
        <f t="shared" si="5"/>
        <v>5.8999999999969077E-3</v>
      </c>
    </row>
    <row r="149" spans="1:10" x14ac:dyDescent="0.25">
      <c r="A149" s="37">
        <v>379</v>
      </c>
      <c r="B149" s="39">
        <v>34.078899999999997</v>
      </c>
      <c r="C149" s="40">
        <v>34.084099999999999</v>
      </c>
      <c r="D149" s="38">
        <v>34.091299999999997</v>
      </c>
      <c r="G149" s="40">
        <f t="shared" si="5"/>
        <v>-7.1999999999974307E-3</v>
      </c>
      <c r="H149" s="40">
        <f>B149-D149</f>
        <v>-1.2399999999999523E-2</v>
      </c>
    </row>
    <row r="150" spans="1:10" x14ac:dyDescent="0.25">
      <c r="A150" s="37">
        <v>370</v>
      </c>
      <c r="B150" s="39">
        <v>34.256100000000004</v>
      </c>
      <c r="C150" s="40">
        <v>34.260800000000003</v>
      </c>
      <c r="D150" s="38">
        <v>34.262700000000002</v>
      </c>
      <c r="F150" s="40">
        <f t="shared" si="4"/>
        <v>-6.599999999998829E-3</v>
      </c>
      <c r="G150" s="40">
        <f t="shared" si="5"/>
        <v>-1.8999999999991246E-3</v>
      </c>
    </row>
    <row r="151" spans="1:10" x14ac:dyDescent="0.25">
      <c r="A151" s="37"/>
      <c r="B151" s="39"/>
      <c r="C151" s="40"/>
      <c r="D151" s="38"/>
      <c r="F151" s="40">
        <f t="shared" si="4"/>
        <v>0</v>
      </c>
      <c r="G151" s="40"/>
      <c r="H151" s="21"/>
      <c r="I151" s="21"/>
      <c r="J151" s="1"/>
    </row>
    <row r="152" spans="1:10" x14ac:dyDescent="0.25">
      <c r="A152" s="37"/>
      <c r="B152" s="39"/>
      <c r="C152" s="40"/>
      <c r="D152" s="38"/>
      <c r="F152" s="21"/>
      <c r="G152" s="21"/>
    </row>
    <row r="153" spans="1:10" x14ac:dyDescent="0.25">
      <c r="A153" s="37"/>
      <c r="B153" s="39"/>
      <c r="C153" s="40"/>
      <c r="D153" s="38"/>
      <c r="F153" s="21"/>
      <c r="G153" s="21"/>
    </row>
    <row r="154" spans="1:10" x14ac:dyDescent="0.25">
      <c r="A154" s="37"/>
      <c r="B154" s="39"/>
      <c r="C154" s="40"/>
      <c r="D154" s="38"/>
      <c r="F154" s="21"/>
      <c r="G154" s="21"/>
    </row>
    <row r="155" spans="1:10" x14ac:dyDescent="0.25">
      <c r="A155" s="37"/>
      <c r="B155" s="39"/>
      <c r="C155" s="40"/>
      <c r="D155" s="38"/>
      <c r="F155" s="21"/>
      <c r="G155" s="21"/>
      <c r="I155" s="1"/>
      <c r="J155" s="1"/>
    </row>
    <row r="156" spans="1:10" x14ac:dyDescent="0.25">
      <c r="A156" s="37"/>
      <c r="B156" s="39"/>
      <c r="C156" s="40"/>
      <c r="D156" s="38"/>
      <c r="F156" s="21"/>
      <c r="G156" s="21"/>
    </row>
    <row r="157" spans="1:10" x14ac:dyDescent="0.25">
      <c r="A157" s="37"/>
      <c r="B157" s="39"/>
      <c r="C157" s="40"/>
      <c r="D157" s="38"/>
      <c r="F157" s="21"/>
      <c r="G157" s="21"/>
    </row>
    <row r="158" spans="1:10" x14ac:dyDescent="0.25">
      <c r="A158" s="37"/>
      <c r="B158" s="39"/>
      <c r="C158" s="40"/>
      <c r="D158" s="38"/>
      <c r="F158" s="21"/>
      <c r="G158" s="21"/>
      <c r="I158" s="1"/>
      <c r="J158" s="1"/>
    </row>
    <row r="159" spans="1:10" x14ac:dyDescent="0.25">
      <c r="A159" s="37"/>
      <c r="B159" s="39"/>
      <c r="C159" s="40"/>
      <c r="D159" s="38"/>
      <c r="F159" s="21"/>
      <c r="G159" s="21"/>
      <c r="I159" s="1"/>
      <c r="J159" s="1"/>
    </row>
    <row r="160" spans="1:10" x14ac:dyDescent="0.25">
      <c r="A160" s="37"/>
      <c r="B160" s="39"/>
      <c r="C160" s="40"/>
      <c r="D160" s="38"/>
      <c r="F160" s="21"/>
      <c r="G160" s="21"/>
      <c r="I160" s="1"/>
      <c r="J160" s="1"/>
    </row>
    <row r="161" spans="1:10" x14ac:dyDescent="0.25">
      <c r="A161" s="37"/>
      <c r="B161" s="39"/>
      <c r="C161" s="40"/>
      <c r="D161" s="38"/>
      <c r="G161" s="21"/>
      <c r="H161" s="21"/>
      <c r="I161" s="1"/>
      <c r="J161" s="1"/>
    </row>
    <row r="162" spans="1:10" x14ac:dyDescent="0.25">
      <c r="A162" s="37"/>
      <c r="B162" s="39"/>
      <c r="C162" s="40"/>
      <c r="D162" s="38"/>
      <c r="F162" s="21"/>
      <c r="G162" s="21"/>
      <c r="I162" s="1"/>
      <c r="J162" s="1"/>
    </row>
    <row r="163" spans="1:10" x14ac:dyDescent="0.25">
      <c r="A163" s="37"/>
      <c r="B163" s="39"/>
      <c r="C163" s="40"/>
      <c r="D163" s="38"/>
      <c r="F163" s="21"/>
      <c r="G163" s="21"/>
      <c r="I163" s="1"/>
      <c r="J163" s="1"/>
    </row>
    <row r="164" spans="1:10" x14ac:dyDescent="0.25">
      <c r="A164" s="37"/>
      <c r="B164" s="39"/>
      <c r="C164" s="40"/>
      <c r="D164" s="38"/>
      <c r="F164" s="21"/>
      <c r="G164" s="21"/>
      <c r="I164" s="1"/>
      <c r="J164" s="1"/>
    </row>
    <row r="165" spans="1:10" x14ac:dyDescent="0.25">
      <c r="A165" s="37"/>
      <c r="B165" s="39"/>
      <c r="C165" s="40"/>
      <c r="D165" s="38"/>
      <c r="F165" s="21"/>
      <c r="G165" s="21"/>
      <c r="I165" s="1"/>
      <c r="J165" s="1"/>
    </row>
    <row r="166" spans="1:10" x14ac:dyDescent="0.25">
      <c r="A166" s="37"/>
      <c r="B166" s="39"/>
      <c r="C166" s="40"/>
      <c r="D166" s="38"/>
      <c r="F166" s="21"/>
      <c r="G166" s="21"/>
      <c r="I166" s="1"/>
      <c r="J166" s="1"/>
    </row>
    <row r="167" spans="1:10" x14ac:dyDescent="0.25">
      <c r="A167" s="37"/>
      <c r="B167" s="39"/>
      <c r="C167" s="40"/>
      <c r="D167" s="38"/>
      <c r="F167" s="21"/>
      <c r="G167" s="21"/>
    </row>
    <row r="168" spans="1:10" x14ac:dyDescent="0.25">
      <c r="A168" s="37"/>
      <c r="B168" s="39"/>
      <c r="C168" s="40"/>
      <c r="D168" s="38"/>
      <c r="F168" s="21"/>
      <c r="G168" s="21"/>
      <c r="I168" s="1"/>
      <c r="J168" s="1"/>
    </row>
    <row r="169" spans="1:10" x14ac:dyDescent="0.25">
      <c r="A169" s="37"/>
      <c r="B169" s="39"/>
      <c r="C169" s="40"/>
      <c r="D169" s="38"/>
      <c r="F169" s="21"/>
      <c r="G169" s="21"/>
    </row>
    <row r="170" spans="1:10" x14ac:dyDescent="0.25">
      <c r="A170" s="37"/>
      <c r="B170" s="39"/>
      <c r="C170" s="40"/>
      <c r="D170" s="38"/>
      <c r="F170" s="21"/>
      <c r="G170" s="21"/>
    </row>
    <row r="171" spans="1:10" x14ac:dyDescent="0.25">
      <c r="A171" s="37"/>
      <c r="B171" s="39"/>
      <c r="C171" s="40"/>
      <c r="D171" s="38"/>
      <c r="F171" s="21"/>
      <c r="G171" s="21"/>
    </row>
    <row r="172" spans="1:10" x14ac:dyDescent="0.25">
      <c r="A172" s="37"/>
      <c r="B172" s="39"/>
      <c r="C172" s="40"/>
      <c r="D172" s="38"/>
      <c r="F172" s="21"/>
      <c r="G172" s="21"/>
    </row>
    <row r="173" spans="1:10" x14ac:dyDescent="0.25">
      <c r="A173" s="37"/>
      <c r="B173" s="39"/>
      <c r="C173" s="40"/>
      <c r="D173" s="38"/>
      <c r="F173" s="21"/>
      <c r="G173" s="21"/>
    </row>
    <row r="174" spans="1:10" x14ac:dyDescent="0.25">
      <c r="A174" s="37"/>
      <c r="B174" s="39"/>
      <c r="C174" s="40"/>
      <c r="D174" s="38"/>
      <c r="F174" s="21"/>
      <c r="G174" s="21"/>
    </row>
    <row r="175" spans="1:10" x14ac:dyDescent="0.25">
      <c r="A175" s="37"/>
      <c r="B175" s="39"/>
      <c r="C175" s="40"/>
      <c r="D175" s="38"/>
      <c r="H175" s="21"/>
      <c r="I175" s="21"/>
    </row>
    <row r="176" spans="1:10" x14ac:dyDescent="0.25">
      <c r="A176" s="37"/>
      <c r="B176" s="39"/>
      <c r="C176" s="40"/>
      <c r="D176" s="38"/>
      <c r="F176" s="21"/>
      <c r="G176" s="21"/>
    </row>
    <row r="177" spans="1:10" x14ac:dyDescent="0.25">
      <c r="A177" s="37"/>
      <c r="B177" s="39"/>
      <c r="C177" s="40"/>
      <c r="D177" s="38"/>
      <c r="F177" s="21"/>
      <c r="G177" s="21"/>
      <c r="I177" s="1"/>
      <c r="J177" s="1"/>
    </row>
    <row r="178" spans="1:10" x14ac:dyDescent="0.25">
      <c r="A178" s="37"/>
      <c r="B178" s="39"/>
      <c r="C178" s="40"/>
      <c r="D178" s="38"/>
      <c r="F178" s="21"/>
      <c r="G178" s="21"/>
    </row>
    <row r="179" spans="1:10" x14ac:dyDescent="0.25">
      <c r="A179" s="37"/>
      <c r="B179" s="39"/>
      <c r="C179" s="40"/>
      <c r="D179" s="38"/>
      <c r="F179" s="21"/>
      <c r="G179" s="21"/>
    </row>
    <row r="180" spans="1:10" x14ac:dyDescent="0.25">
      <c r="A180" s="37"/>
      <c r="B180" s="39"/>
      <c r="C180" s="40"/>
      <c r="D180" s="38"/>
      <c r="F180" s="21"/>
      <c r="G180" s="21"/>
    </row>
    <row r="181" spans="1:10" x14ac:dyDescent="0.25">
      <c r="A181" s="37"/>
      <c r="B181" s="39"/>
      <c r="C181" s="40"/>
      <c r="D181" s="38"/>
      <c r="F181" s="21"/>
      <c r="G181" s="21"/>
    </row>
    <row r="182" spans="1:10" x14ac:dyDescent="0.25">
      <c r="A182" s="37"/>
      <c r="B182" s="39"/>
      <c r="C182" s="40"/>
      <c r="D182" s="38"/>
      <c r="F182" s="21"/>
      <c r="G182" s="21"/>
    </row>
    <row r="183" spans="1:10" x14ac:dyDescent="0.25">
      <c r="A183" s="37"/>
      <c r="B183" s="39"/>
      <c r="C183" s="40"/>
      <c r="D183" s="38"/>
      <c r="F183" s="21"/>
      <c r="G183" s="21"/>
    </row>
    <row r="184" spans="1:10" x14ac:dyDescent="0.25">
      <c r="A184" s="37"/>
      <c r="B184" s="39"/>
      <c r="C184" s="40"/>
      <c r="D184" s="38"/>
      <c r="F184" s="21"/>
      <c r="G184" s="21"/>
      <c r="I184" s="1"/>
      <c r="J184" s="1"/>
    </row>
    <row r="185" spans="1:10" x14ac:dyDescent="0.25">
      <c r="A185" s="37"/>
      <c r="B185" s="39"/>
      <c r="C185" s="40"/>
      <c r="D185" s="38"/>
      <c r="F185" s="21"/>
      <c r="G185" s="21"/>
    </row>
    <row r="186" spans="1:10" x14ac:dyDescent="0.25">
      <c r="A186" s="37"/>
      <c r="B186" s="39"/>
      <c r="C186" s="40"/>
      <c r="D186" s="38"/>
      <c r="F186" s="21"/>
      <c r="G186" s="21"/>
    </row>
    <row r="187" spans="1:10" x14ac:dyDescent="0.25">
      <c r="A187" s="37"/>
      <c r="B187" s="39"/>
      <c r="C187" s="40"/>
      <c r="D187" s="38"/>
      <c r="F187" s="21"/>
      <c r="G187" s="21"/>
    </row>
    <row r="188" spans="1:10" x14ac:dyDescent="0.25">
      <c r="A188" s="37"/>
      <c r="B188" s="39"/>
      <c r="C188" s="40"/>
      <c r="D188" s="38"/>
      <c r="F188" s="21"/>
      <c r="G188" s="21"/>
    </row>
    <row r="189" spans="1:10" x14ac:dyDescent="0.25">
      <c r="A189" s="37"/>
      <c r="B189" s="39"/>
      <c r="C189" s="40"/>
      <c r="D189" s="38"/>
      <c r="F189" s="21"/>
      <c r="G189" s="1"/>
    </row>
    <row r="190" spans="1:10" x14ac:dyDescent="0.25">
      <c r="A190" s="37"/>
      <c r="B190" s="39"/>
      <c r="C190" s="40"/>
      <c r="D190" s="38"/>
      <c r="F190" s="21"/>
      <c r="G190" s="21"/>
    </row>
    <row r="191" spans="1:10" x14ac:dyDescent="0.25">
      <c r="A191" s="37"/>
      <c r="B191" s="39"/>
      <c r="C191" s="40"/>
      <c r="D191" s="38"/>
      <c r="F191" s="21"/>
      <c r="G191" s="21"/>
      <c r="I191" s="1"/>
      <c r="J191" s="1"/>
    </row>
    <row r="192" spans="1:10" x14ac:dyDescent="0.25">
      <c r="A192" s="37"/>
      <c r="B192" s="39"/>
      <c r="C192" s="40"/>
      <c r="D192" s="38"/>
      <c r="F192" s="21"/>
      <c r="G192" s="21"/>
    </row>
    <row r="193" spans="1:10" x14ac:dyDescent="0.25">
      <c r="A193" s="37"/>
      <c r="B193" s="39"/>
      <c r="C193" s="40"/>
      <c r="D193" s="38"/>
      <c r="F193" s="21"/>
      <c r="G193" s="21"/>
      <c r="I193" s="1"/>
      <c r="J193" s="1"/>
    </row>
    <row r="194" spans="1:10" x14ac:dyDescent="0.25">
      <c r="A194" s="37"/>
      <c r="B194" s="39"/>
      <c r="C194" s="40"/>
      <c r="D194" s="38"/>
      <c r="F194" s="21"/>
      <c r="G194" s="21"/>
    </row>
    <row r="195" spans="1:10" x14ac:dyDescent="0.25">
      <c r="A195" s="37"/>
      <c r="B195" s="39"/>
      <c r="C195" s="40"/>
      <c r="D195" s="38"/>
      <c r="F195" s="21"/>
      <c r="G195" s="21"/>
    </row>
    <row r="196" spans="1:10" x14ac:dyDescent="0.25">
      <c r="A196" s="37"/>
      <c r="B196" s="39"/>
      <c r="C196" s="40"/>
      <c r="D196" s="38"/>
      <c r="F196" s="21"/>
      <c r="G196" s="21"/>
    </row>
    <row r="197" spans="1:10" x14ac:dyDescent="0.25">
      <c r="A197" s="37"/>
      <c r="B197" s="39"/>
      <c r="C197" s="40"/>
      <c r="D197" s="38"/>
      <c r="H197" s="21"/>
      <c r="I197" s="21"/>
    </row>
    <row r="198" spans="1:10" x14ac:dyDescent="0.25">
      <c r="A198" s="37"/>
      <c r="B198" s="39"/>
      <c r="C198" s="40"/>
      <c r="D198" s="38"/>
      <c r="F198" s="21"/>
      <c r="G198" s="21"/>
    </row>
    <row r="199" spans="1:10" x14ac:dyDescent="0.25">
      <c r="A199" s="37"/>
      <c r="B199" s="39"/>
      <c r="C199" s="40"/>
      <c r="D199" s="38"/>
      <c r="F199" s="21"/>
      <c r="G199" s="21"/>
    </row>
    <row r="200" spans="1:10" x14ac:dyDescent="0.25">
      <c r="A200" s="37"/>
      <c r="B200" s="39"/>
      <c r="C200" s="40"/>
      <c r="D200" s="38"/>
      <c r="F200" s="21"/>
      <c r="G200" s="21"/>
    </row>
    <row r="201" spans="1:10" x14ac:dyDescent="0.25">
      <c r="A201" s="37"/>
      <c r="B201" s="39"/>
      <c r="C201" s="40"/>
      <c r="D201" s="38"/>
      <c r="F201" s="21"/>
      <c r="G201" s="21"/>
    </row>
    <row r="202" spans="1:10" x14ac:dyDescent="0.25">
      <c r="A202" s="37"/>
      <c r="B202" s="39"/>
      <c r="C202" s="40"/>
      <c r="D202" s="38"/>
      <c r="F202" s="21"/>
      <c r="G202" s="21"/>
    </row>
    <row r="203" spans="1:10" x14ac:dyDescent="0.25">
      <c r="A203" s="37"/>
      <c r="B203" s="39"/>
      <c r="C203" s="40"/>
      <c r="D203" s="38"/>
      <c r="F203" s="21"/>
      <c r="G203" s="21"/>
      <c r="I203" s="1"/>
      <c r="J203" s="1"/>
    </row>
    <row r="204" spans="1:10" x14ac:dyDescent="0.25">
      <c r="A204" s="37"/>
      <c r="B204" s="39"/>
      <c r="C204" s="40"/>
      <c r="D204" s="38"/>
      <c r="F204" s="21"/>
      <c r="G204" s="21"/>
      <c r="I204" s="1"/>
      <c r="J204" s="1"/>
    </row>
    <row r="205" spans="1:10" x14ac:dyDescent="0.25">
      <c r="A205" s="37"/>
      <c r="B205" s="39"/>
      <c r="C205" s="40"/>
      <c r="D205" s="38"/>
      <c r="F205" s="21"/>
      <c r="G205" s="21"/>
      <c r="I205" s="1"/>
      <c r="J205" s="1"/>
    </row>
    <row r="206" spans="1:10" x14ac:dyDescent="0.25">
      <c r="A206" s="37"/>
      <c r="B206" s="39"/>
      <c r="C206" s="40"/>
      <c r="D206" s="38"/>
      <c r="F206" s="21"/>
      <c r="G206" s="21"/>
      <c r="I206" s="1"/>
      <c r="J206" s="1"/>
    </row>
    <row r="207" spans="1:10" x14ac:dyDescent="0.25">
      <c r="A207" s="37"/>
      <c r="B207" s="39"/>
      <c r="C207" s="40"/>
      <c r="D207" s="38"/>
      <c r="F207" s="21"/>
      <c r="G207" s="21"/>
      <c r="I207" s="1"/>
      <c r="J207" s="1"/>
    </row>
    <row r="208" spans="1:10" x14ac:dyDescent="0.25">
      <c r="A208" s="37"/>
      <c r="B208" s="39"/>
      <c r="C208" s="40"/>
      <c r="D208" s="38"/>
      <c r="F208" s="21"/>
      <c r="G208" s="21"/>
      <c r="I208" s="1"/>
      <c r="J208" s="1"/>
    </row>
    <row r="209" spans="1:10" x14ac:dyDescent="0.25">
      <c r="A209" s="37"/>
      <c r="B209" s="39"/>
      <c r="C209" s="40"/>
      <c r="D209" s="38"/>
      <c r="F209" s="21"/>
      <c r="G209" s="21"/>
      <c r="I209" s="1"/>
      <c r="J209" s="1"/>
    </row>
    <row r="210" spans="1:10" x14ac:dyDescent="0.25">
      <c r="A210" s="37"/>
      <c r="B210" s="39"/>
      <c r="C210" s="40"/>
      <c r="D210" s="38"/>
      <c r="F210" s="21"/>
      <c r="G210" s="21"/>
      <c r="I210" s="1"/>
      <c r="J210" s="1"/>
    </row>
    <row r="211" spans="1:10" x14ac:dyDescent="0.25">
      <c r="A211" s="37"/>
      <c r="B211" s="39"/>
      <c r="C211" s="40"/>
      <c r="D211" s="38"/>
      <c r="F211" s="21"/>
      <c r="G211" s="21"/>
      <c r="I211" s="1"/>
      <c r="J211" s="1"/>
    </row>
    <row r="212" spans="1:10" x14ac:dyDescent="0.25">
      <c r="A212" s="37"/>
      <c r="B212" s="39"/>
      <c r="C212" s="40"/>
      <c r="D212" s="38"/>
      <c r="F212" s="21"/>
      <c r="G212" s="21"/>
      <c r="I212" s="1"/>
      <c r="J212" s="1"/>
    </row>
    <row r="213" spans="1:10" x14ac:dyDescent="0.25">
      <c r="A213" s="37"/>
      <c r="B213" s="39"/>
      <c r="C213" s="40"/>
      <c r="D213" s="38"/>
      <c r="F213" s="21"/>
      <c r="G213" s="21"/>
    </row>
    <row r="214" spans="1:10" x14ac:dyDescent="0.25">
      <c r="A214" s="37"/>
      <c r="B214" s="39"/>
      <c r="C214" s="40"/>
      <c r="D214" s="38"/>
      <c r="F214" s="21"/>
      <c r="G214" s="21"/>
    </row>
    <row r="215" spans="1:10" x14ac:dyDescent="0.25">
      <c r="A215" s="37"/>
      <c r="B215" s="39"/>
      <c r="C215" s="40"/>
      <c r="D215" s="38"/>
      <c r="F215" s="21"/>
      <c r="G215" s="21"/>
    </row>
    <row r="216" spans="1:10" x14ac:dyDescent="0.25">
      <c r="A216" s="37"/>
      <c r="B216" s="39"/>
      <c r="C216" s="40"/>
      <c r="D216" s="38"/>
      <c r="F216" s="21"/>
      <c r="G216" s="21"/>
    </row>
    <row r="217" spans="1:10" x14ac:dyDescent="0.25">
      <c r="A217" s="37"/>
      <c r="B217" s="39"/>
      <c r="C217" s="40"/>
      <c r="D217" s="38"/>
      <c r="F217" s="21"/>
      <c r="G217" s="1"/>
    </row>
    <row r="218" spans="1:10" x14ac:dyDescent="0.25">
      <c r="A218" s="37"/>
      <c r="B218" s="39"/>
      <c r="C218" s="40"/>
      <c r="D218" s="38"/>
      <c r="F218" s="21"/>
      <c r="G218" s="21"/>
      <c r="I218" s="1"/>
      <c r="J218" s="1"/>
    </row>
    <row r="219" spans="1:10" x14ac:dyDescent="0.25">
      <c r="A219" s="37"/>
      <c r="B219" s="39"/>
      <c r="C219" s="40"/>
      <c r="D219" s="38"/>
      <c r="F219" s="21"/>
      <c r="G219" s="21"/>
    </row>
    <row r="220" spans="1:10" x14ac:dyDescent="0.25">
      <c r="A220" s="37"/>
      <c r="B220" s="39"/>
      <c r="C220" s="40"/>
      <c r="D220" s="38"/>
      <c r="F220" s="21"/>
      <c r="G220" s="21"/>
    </row>
    <row r="221" spans="1:10" x14ac:dyDescent="0.25">
      <c r="A221" s="37"/>
      <c r="B221" s="39"/>
      <c r="C221" s="40"/>
      <c r="D221" s="38"/>
      <c r="F221" s="21"/>
      <c r="G221" s="21"/>
    </row>
    <row r="222" spans="1:10" x14ac:dyDescent="0.25">
      <c r="A222" s="37"/>
      <c r="B222" s="39"/>
      <c r="C222" s="40"/>
      <c r="D222" s="38"/>
      <c r="F222" s="21"/>
      <c r="G222" s="21"/>
    </row>
    <row r="223" spans="1:10" x14ac:dyDescent="0.25">
      <c r="A223" s="37"/>
      <c r="B223" s="39"/>
      <c r="C223" s="40"/>
      <c r="D223" s="38"/>
      <c r="F223" s="21"/>
      <c r="G223" s="21"/>
    </row>
    <row r="224" spans="1:10" x14ac:dyDescent="0.25">
      <c r="A224" s="37"/>
      <c r="B224" s="39"/>
      <c r="C224" s="40"/>
      <c r="D224" s="38"/>
      <c r="F224" s="21"/>
      <c r="G224" s="21"/>
    </row>
    <row r="225" spans="1:7" x14ac:dyDescent="0.25">
      <c r="A225" s="37"/>
      <c r="B225" s="39"/>
      <c r="C225" s="40"/>
      <c r="D225" s="38"/>
      <c r="F225" s="21"/>
      <c r="G225" s="21"/>
    </row>
    <row r="226" spans="1:7" x14ac:dyDescent="0.25">
      <c r="A226" s="37"/>
      <c r="B226" s="39"/>
      <c r="C226" s="40"/>
      <c r="D226" s="38"/>
      <c r="F226" s="21"/>
      <c r="G226" s="21"/>
    </row>
    <row r="227" spans="1:7" x14ac:dyDescent="0.25">
      <c r="A227" s="37"/>
      <c r="B227" s="39"/>
      <c r="C227" s="40"/>
      <c r="D227" s="38"/>
      <c r="F227" s="21"/>
      <c r="G227" s="21"/>
    </row>
    <row r="228" spans="1:7" x14ac:dyDescent="0.25">
      <c r="A228" s="37"/>
      <c r="B228" s="39"/>
      <c r="C228" s="40"/>
      <c r="D228" s="38"/>
      <c r="F228" s="21"/>
      <c r="G228" s="21"/>
    </row>
    <row r="229" spans="1:7" x14ac:dyDescent="0.25">
      <c r="A229" s="37"/>
      <c r="B229" s="39"/>
      <c r="C229" s="40"/>
      <c r="D229" s="38"/>
      <c r="F229" s="21"/>
      <c r="G229" s="21"/>
    </row>
    <row r="230" spans="1:7" x14ac:dyDescent="0.25">
      <c r="A230" s="37"/>
      <c r="B230" s="39"/>
      <c r="C230" s="40"/>
      <c r="D230" s="38"/>
      <c r="F230" s="21"/>
      <c r="G230" s="21"/>
    </row>
    <row r="231" spans="1:7" x14ac:dyDescent="0.25">
      <c r="A231" s="37"/>
      <c r="B231" s="39"/>
      <c r="C231" s="40"/>
      <c r="D231" s="38"/>
      <c r="F231" s="21"/>
      <c r="G231" s="21"/>
    </row>
    <row r="232" spans="1:7" x14ac:dyDescent="0.25">
      <c r="A232" s="37"/>
      <c r="B232" s="39"/>
      <c r="C232" s="40"/>
      <c r="D232" s="38"/>
      <c r="F232" s="21"/>
      <c r="G232" s="21"/>
    </row>
    <row r="233" spans="1:7" x14ac:dyDescent="0.25">
      <c r="A233" s="37"/>
      <c r="B233" s="39"/>
      <c r="C233" s="40"/>
      <c r="D233" s="38"/>
      <c r="F233" s="21"/>
      <c r="G233" s="21"/>
    </row>
    <row r="234" spans="1:7" x14ac:dyDescent="0.25">
      <c r="A234" s="37"/>
      <c r="B234" s="39"/>
      <c r="C234" s="40"/>
      <c r="D234" s="38"/>
      <c r="F234" s="21"/>
      <c r="G234" s="21"/>
    </row>
    <row r="235" spans="1:7" x14ac:dyDescent="0.25">
      <c r="A235" s="37"/>
      <c r="B235" s="39"/>
      <c r="C235" s="40"/>
      <c r="D235" s="38"/>
      <c r="F235" s="21"/>
      <c r="G235" s="21"/>
    </row>
    <row r="236" spans="1:7" x14ac:dyDescent="0.25">
      <c r="A236" s="37"/>
      <c r="B236" s="39"/>
      <c r="C236" s="40"/>
      <c r="D236" s="38"/>
      <c r="F236" s="21"/>
      <c r="G236" s="21"/>
    </row>
    <row r="237" spans="1:7" x14ac:dyDescent="0.25">
      <c r="A237" s="37"/>
      <c r="B237" s="39"/>
      <c r="C237" s="40"/>
      <c r="D237" s="38"/>
      <c r="F237" s="21"/>
      <c r="G237" s="21"/>
    </row>
    <row r="238" spans="1:7" x14ac:dyDescent="0.25">
      <c r="A238" s="37"/>
      <c r="B238" s="39"/>
      <c r="C238" s="40"/>
      <c r="D238" s="38"/>
      <c r="F238" s="21"/>
      <c r="G238" s="21"/>
    </row>
    <row r="239" spans="1:7" x14ac:dyDescent="0.25">
      <c r="A239" s="37"/>
      <c r="B239" s="39"/>
      <c r="C239" s="40"/>
      <c r="D239" s="38"/>
      <c r="F239" s="21"/>
      <c r="G239" s="21"/>
    </row>
    <row r="240" spans="1:7" x14ac:dyDescent="0.25">
      <c r="A240" s="37"/>
      <c r="B240" s="39"/>
      <c r="C240" s="40"/>
      <c r="D240" s="38"/>
      <c r="F240" s="21"/>
      <c r="G240" s="21"/>
    </row>
    <row r="241" spans="1:7" x14ac:dyDescent="0.25">
      <c r="A241" s="37"/>
      <c r="B241" s="39"/>
      <c r="C241" s="40"/>
      <c r="D241" s="38"/>
      <c r="F241" s="21"/>
      <c r="G241" s="21"/>
    </row>
    <row r="242" spans="1:7" x14ac:dyDescent="0.25">
      <c r="A242" s="37"/>
      <c r="B242" s="39"/>
      <c r="C242" s="40"/>
      <c r="D242" s="38"/>
      <c r="F242" s="21"/>
      <c r="G242" s="21"/>
    </row>
    <row r="243" spans="1:7" x14ac:dyDescent="0.25">
      <c r="A243" s="37"/>
      <c r="B243" s="39"/>
      <c r="C243" s="40"/>
      <c r="D243" s="38"/>
      <c r="F243" s="21"/>
      <c r="G243" s="21"/>
    </row>
    <row r="244" spans="1:7" x14ac:dyDescent="0.25">
      <c r="A244" s="37"/>
      <c r="B244" s="39"/>
      <c r="C244" s="40"/>
      <c r="D244" s="38"/>
      <c r="F244" s="21"/>
      <c r="G244" s="21"/>
    </row>
    <row r="245" spans="1:7" x14ac:dyDescent="0.25">
      <c r="A245" s="37"/>
      <c r="B245" s="39"/>
      <c r="C245" s="40"/>
      <c r="D245" s="38"/>
      <c r="F245" s="21"/>
      <c r="G245" s="21"/>
    </row>
    <row r="246" spans="1:7" x14ac:dyDescent="0.25">
      <c r="A246" s="37"/>
      <c r="B246" s="39"/>
      <c r="C246" s="40"/>
      <c r="D246" s="38"/>
      <c r="F246" s="21"/>
      <c r="G246" s="21"/>
    </row>
    <row r="247" spans="1:7" x14ac:dyDescent="0.25">
      <c r="A247" s="37"/>
      <c r="B247" s="39"/>
      <c r="C247" s="40"/>
      <c r="D247" s="38"/>
      <c r="F247" s="21"/>
      <c r="G247" s="21"/>
    </row>
    <row r="248" spans="1:7" x14ac:dyDescent="0.25">
      <c r="A248" s="37"/>
      <c r="B248" s="39"/>
      <c r="C248" s="40"/>
      <c r="D248" s="38"/>
      <c r="F248" s="21"/>
      <c r="G248" s="21"/>
    </row>
    <row r="249" spans="1:7" x14ac:dyDescent="0.25">
      <c r="A249" s="37"/>
      <c r="B249" s="39"/>
      <c r="C249" s="40"/>
      <c r="D249" s="38"/>
      <c r="F249" s="21"/>
      <c r="G249" s="21"/>
    </row>
    <row r="250" spans="1:7" x14ac:dyDescent="0.25">
      <c r="A250" s="37"/>
      <c r="B250" s="39"/>
      <c r="C250" s="40"/>
      <c r="D250" s="38"/>
      <c r="F250" s="21"/>
      <c r="G250" s="21"/>
    </row>
    <row r="251" spans="1:7" x14ac:dyDescent="0.25">
      <c r="A251" s="37"/>
      <c r="B251" s="39"/>
      <c r="C251" s="40"/>
      <c r="D251" s="38"/>
      <c r="F251" s="21"/>
      <c r="G251" s="21"/>
    </row>
    <row r="252" spans="1:7" x14ac:dyDescent="0.25">
      <c r="A252" s="37"/>
      <c r="B252" s="39"/>
      <c r="C252" s="40"/>
      <c r="D252" s="38"/>
      <c r="F252" s="21"/>
      <c r="G252" s="21"/>
    </row>
    <row r="253" spans="1:7" x14ac:dyDescent="0.25">
      <c r="A253" s="37"/>
      <c r="B253" s="39"/>
      <c r="C253" s="40"/>
      <c r="D253" s="38"/>
      <c r="F253" s="21"/>
      <c r="G253" s="21"/>
    </row>
    <row r="254" spans="1:7" x14ac:dyDescent="0.25">
      <c r="A254" s="37"/>
      <c r="B254" s="39"/>
      <c r="C254" s="40"/>
      <c r="D254" s="38"/>
      <c r="F254" s="21"/>
      <c r="G254" s="21"/>
    </row>
    <row r="255" spans="1:7" x14ac:dyDescent="0.25">
      <c r="A255" s="37"/>
      <c r="B255" s="39"/>
      <c r="C255" s="40"/>
      <c r="D255" s="38"/>
      <c r="F255" s="21"/>
      <c r="G255" s="21"/>
    </row>
    <row r="256" spans="1:7" x14ac:dyDescent="0.25">
      <c r="A256" s="37"/>
      <c r="B256" s="39"/>
      <c r="C256" s="40"/>
      <c r="D256" s="38"/>
      <c r="F256" s="21"/>
      <c r="G256" s="21"/>
    </row>
    <row r="257" spans="1:7" x14ac:dyDescent="0.25">
      <c r="A257" s="37"/>
      <c r="B257" s="39"/>
      <c r="C257" s="40"/>
      <c r="D257" s="38"/>
      <c r="F257" s="21"/>
      <c r="G257" s="21"/>
    </row>
    <row r="258" spans="1:7" x14ac:dyDescent="0.25">
      <c r="A258" s="37"/>
      <c r="B258" s="39"/>
      <c r="C258" s="40"/>
      <c r="D258" s="38"/>
      <c r="F258" s="21"/>
      <c r="G258" s="21"/>
    </row>
    <row r="259" spans="1:7" x14ac:dyDescent="0.25">
      <c r="A259" s="37"/>
      <c r="B259" s="39"/>
      <c r="C259" s="40"/>
      <c r="D259" s="38"/>
      <c r="F259" s="21"/>
      <c r="G259" s="21"/>
    </row>
    <row r="260" spans="1:7" x14ac:dyDescent="0.25">
      <c r="A260" s="37"/>
      <c r="B260" s="39"/>
      <c r="C260" s="40"/>
      <c r="D260" s="38"/>
      <c r="F260" s="21"/>
      <c r="G260" s="21"/>
    </row>
    <row r="261" spans="1:7" x14ac:dyDescent="0.25">
      <c r="A261" s="37"/>
      <c r="B261" s="39"/>
      <c r="C261" s="40"/>
      <c r="D261" s="38"/>
      <c r="F261" s="21"/>
      <c r="G261" s="21"/>
    </row>
    <row r="262" spans="1:7" x14ac:dyDescent="0.25">
      <c r="A262" s="37"/>
      <c r="B262" s="39"/>
      <c r="C262" s="40"/>
      <c r="D262" s="38"/>
      <c r="F262" s="21"/>
      <c r="G262" s="21"/>
    </row>
    <row r="263" spans="1:7" x14ac:dyDescent="0.25">
      <c r="A263" s="37"/>
      <c r="B263" s="39"/>
      <c r="C263" s="40"/>
      <c r="D263" s="38"/>
      <c r="F263" s="21"/>
      <c r="G263" s="21"/>
    </row>
    <row r="264" spans="1:7" x14ac:dyDescent="0.25">
      <c r="A264" s="37"/>
      <c r="B264" s="39"/>
      <c r="C264" s="40"/>
      <c r="D264" s="38"/>
      <c r="F264" s="21"/>
      <c r="G264" s="21"/>
    </row>
    <row r="265" spans="1:7" x14ac:dyDescent="0.25">
      <c r="A265" s="37"/>
      <c r="B265" s="39"/>
      <c r="C265" s="40"/>
      <c r="D265" s="38"/>
      <c r="F265" s="21"/>
      <c r="G265" s="21"/>
    </row>
    <row r="266" spans="1:7" x14ac:dyDescent="0.25">
      <c r="A266" s="37"/>
      <c r="B266" s="39"/>
      <c r="C266" s="40"/>
      <c r="D266" s="38"/>
      <c r="F266" s="21"/>
      <c r="G266" s="21"/>
    </row>
    <row r="267" spans="1:7" x14ac:dyDescent="0.25">
      <c r="A267" s="37"/>
      <c r="B267" s="39"/>
      <c r="C267" s="40"/>
      <c r="D267" s="38"/>
      <c r="F267" s="21"/>
      <c r="G267" s="21"/>
    </row>
    <row r="268" spans="1:7" x14ac:dyDescent="0.25">
      <c r="A268" s="37"/>
      <c r="B268" s="39"/>
      <c r="C268" s="40"/>
      <c r="D268" s="38"/>
      <c r="F268" s="21"/>
      <c r="G268" s="21"/>
    </row>
    <row r="269" spans="1:7" x14ac:dyDescent="0.25">
      <c r="A269" s="37"/>
      <c r="B269" s="39"/>
      <c r="C269" s="40"/>
      <c r="D269" s="38"/>
      <c r="F269" s="21"/>
      <c r="G269" s="21"/>
    </row>
    <row r="270" spans="1:7" x14ac:dyDescent="0.25">
      <c r="A270" s="37"/>
      <c r="B270" s="39"/>
      <c r="C270" s="40"/>
      <c r="D270" s="38"/>
      <c r="F270" s="21"/>
      <c r="G270" s="21"/>
    </row>
    <row r="271" spans="1:7" x14ac:dyDescent="0.25">
      <c r="A271" s="37"/>
      <c r="B271" s="39"/>
      <c r="C271" s="40"/>
      <c r="D271" s="38"/>
      <c r="F271" s="21"/>
      <c r="G271" s="21"/>
    </row>
    <row r="272" spans="1:7" x14ac:dyDescent="0.25">
      <c r="A272" s="37"/>
      <c r="B272" s="39"/>
      <c r="C272" s="40"/>
      <c r="D272" s="38"/>
      <c r="F272" s="21"/>
      <c r="G272" s="21"/>
    </row>
    <row r="273" spans="1:7" x14ac:dyDescent="0.25">
      <c r="A273" s="37"/>
      <c r="B273" s="39"/>
      <c r="C273" s="40"/>
      <c r="D273" s="38"/>
      <c r="F273" s="21"/>
      <c r="G273" s="21"/>
    </row>
    <row r="274" spans="1:7" x14ac:dyDescent="0.25">
      <c r="A274" s="37"/>
      <c r="B274" s="39"/>
      <c r="C274" s="40"/>
      <c r="D274" s="38"/>
      <c r="F274" s="21"/>
      <c r="G274" s="21"/>
    </row>
    <row r="275" spans="1:7" x14ac:dyDescent="0.25">
      <c r="A275" s="37"/>
      <c r="B275" s="39"/>
      <c r="C275" s="40"/>
      <c r="D275" s="38"/>
      <c r="F275" s="21"/>
      <c r="G275" s="21"/>
    </row>
    <row r="276" spans="1:7" x14ac:dyDescent="0.25">
      <c r="A276" s="37"/>
      <c r="B276" s="39"/>
      <c r="C276" s="40"/>
      <c r="D276" s="38"/>
      <c r="F276" s="21"/>
      <c r="G276" s="21"/>
    </row>
    <row r="277" spans="1:7" x14ac:dyDescent="0.25">
      <c r="A277" s="37"/>
      <c r="B277" s="39"/>
      <c r="C277" s="40"/>
      <c r="D277" s="38"/>
      <c r="F277" s="21"/>
      <c r="G277" s="21"/>
    </row>
    <row r="278" spans="1:7" x14ac:dyDescent="0.25">
      <c r="A278" s="37"/>
      <c r="B278" s="39"/>
      <c r="C278" s="40"/>
      <c r="D278" s="38"/>
      <c r="F278" s="21"/>
      <c r="G278" s="21"/>
    </row>
    <row r="279" spans="1:7" x14ac:dyDescent="0.25">
      <c r="A279" s="37"/>
      <c r="B279" s="39"/>
      <c r="C279" s="40"/>
      <c r="D279" s="38"/>
      <c r="F279" s="21"/>
      <c r="G279" s="21"/>
    </row>
    <row r="280" spans="1:7" x14ac:dyDescent="0.25">
      <c r="A280" s="37"/>
      <c r="B280" s="39"/>
      <c r="C280" s="40"/>
      <c r="D280" s="38"/>
      <c r="F280" s="21"/>
      <c r="G280" s="21"/>
    </row>
    <row r="281" spans="1:7" x14ac:dyDescent="0.25">
      <c r="A281" s="37"/>
      <c r="B281" s="39"/>
      <c r="C281" s="40"/>
      <c r="D281" s="38"/>
      <c r="F281" s="21"/>
      <c r="G281" s="21"/>
    </row>
    <row r="282" spans="1:7" x14ac:dyDescent="0.25">
      <c r="A282" s="37"/>
      <c r="B282" s="39"/>
      <c r="C282" s="40"/>
      <c r="D282" s="38"/>
      <c r="F282" s="21"/>
      <c r="G282" s="21"/>
    </row>
    <row r="283" spans="1:7" x14ac:dyDescent="0.25">
      <c r="A283" s="37"/>
      <c r="B283" s="39"/>
      <c r="C283" s="40"/>
      <c r="D283" s="38"/>
      <c r="F283" s="21"/>
      <c r="G283" s="21"/>
    </row>
    <row r="284" spans="1:7" x14ac:dyDescent="0.25">
      <c r="A284" s="37"/>
      <c r="B284" s="39"/>
      <c r="C284" s="40"/>
      <c r="D284" s="38"/>
      <c r="F284" s="21"/>
      <c r="G284" s="21"/>
    </row>
    <row r="285" spans="1:7" x14ac:dyDescent="0.25">
      <c r="A285" s="37"/>
      <c r="B285" s="39"/>
      <c r="C285" s="40"/>
      <c r="D285" s="38"/>
      <c r="F285" s="21"/>
      <c r="G285" s="21"/>
    </row>
    <row r="286" spans="1:7" x14ac:dyDescent="0.25">
      <c r="A286" s="37"/>
      <c r="B286" s="39"/>
      <c r="C286" s="40"/>
      <c r="D286" s="38"/>
      <c r="F286" s="21"/>
      <c r="G286" s="21"/>
    </row>
    <row r="287" spans="1:7" x14ac:dyDescent="0.25">
      <c r="A287" s="37"/>
      <c r="B287" s="39"/>
      <c r="C287" s="40"/>
      <c r="D287" s="38"/>
      <c r="F287" s="21"/>
      <c r="G287" s="21"/>
    </row>
    <row r="288" spans="1:7" x14ac:dyDescent="0.25">
      <c r="A288" s="37"/>
      <c r="B288" s="39"/>
      <c r="C288" s="40"/>
      <c r="D288" s="38"/>
      <c r="F288" s="21"/>
      <c r="G288" s="21"/>
    </row>
    <row r="289" spans="1:9" x14ac:dyDescent="0.25">
      <c r="A289" s="37"/>
      <c r="B289" s="39"/>
      <c r="C289" s="40"/>
      <c r="D289" s="38"/>
      <c r="H289" s="21"/>
      <c r="I289" s="21"/>
    </row>
    <row r="290" spans="1:9" x14ac:dyDescent="0.25">
      <c r="A290" s="37"/>
      <c r="B290" s="39"/>
      <c r="C290" s="40"/>
      <c r="D290" s="38"/>
      <c r="F290" s="21"/>
      <c r="G290" s="21"/>
    </row>
    <row r="291" spans="1:9" x14ac:dyDescent="0.25">
      <c r="A291" s="37"/>
      <c r="B291" s="39"/>
      <c r="C291" s="40"/>
      <c r="D291" s="38"/>
      <c r="F291" s="21"/>
      <c r="G291" s="21"/>
    </row>
    <row r="292" spans="1:9" x14ac:dyDescent="0.25">
      <c r="A292" s="37"/>
      <c r="B292" s="39"/>
      <c r="C292" s="40"/>
      <c r="D292" s="38"/>
      <c r="F292" s="21"/>
      <c r="G292" s="21"/>
    </row>
    <row r="293" spans="1:9" x14ac:dyDescent="0.25">
      <c r="A293" s="37"/>
      <c r="B293" s="39"/>
      <c r="C293" s="40"/>
      <c r="D293" s="38"/>
      <c r="F293" s="21"/>
      <c r="G293" s="21"/>
    </row>
    <row r="294" spans="1:9" x14ac:dyDescent="0.25">
      <c r="A294" s="37"/>
      <c r="B294" s="39"/>
      <c r="C294" s="40"/>
      <c r="D294" s="38"/>
      <c r="F294" s="21"/>
      <c r="G294" s="21"/>
    </row>
    <row r="295" spans="1:9" x14ac:dyDescent="0.25">
      <c r="A295" s="37"/>
      <c r="B295" s="39"/>
      <c r="C295" s="40"/>
      <c r="D295" s="38"/>
      <c r="F295" s="21"/>
      <c r="G295" s="21"/>
    </row>
    <row r="296" spans="1:9" x14ac:dyDescent="0.25">
      <c r="A296" s="37"/>
      <c r="B296" s="39"/>
      <c r="C296" s="40"/>
      <c r="D296" s="38"/>
      <c r="F296" s="21"/>
      <c r="G296" s="21"/>
    </row>
    <row r="297" spans="1:9" x14ac:dyDescent="0.25">
      <c r="A297" s="37"/>
      <c r="B297" s="39"/>
      <c r="C297" s="40"/>
      <c r="D297" s="38"/>
      <c r="F297" s="21"/>
      <c r="G297" s="21"/>
    </row>
    <row r="298" spans="1:9" x14ac:dyDescent="0.25">
      <c r="A298" s="37"/>
      <c r="B298" s="39"/>
      <c r="C298" s="40"/>
      <c r="D298" s="38"/>
      <c r="F298" s="21"/>
      <c r="G298" s="21"/>
    </row>
    <row r="299" spans="1:9" x14ac:dyDescent="0.25">
      <c r="A299" s="37"/>
      <c r="B299" s="39"/>
      <c r="C299" s="40"/>
      <c r="D299" s="38"/>
      <c r="F299" s="21"/>
      <c r="G299" s="21"/>
    </row>
    <row r="300" spans="1:9" x14ac:dyDescent="0.25">
      <c r="A300" s="37"/>
      <c r="B300" s="39"/>
      <c r="C300" s="40"/>
      <c r="D300" s="38"/>
      <c r="F300" s="21"/>
    </row>
    <row r="301" spans="1:9" x14ac:dyDescent="0.25">
      <c r="A301" s="37"/>
      <c r="B301" s="39"/>
      <c r="C301" s="40"/>
      <c r="D301" s="38"/>
      <c r="F301" s="21"/>
    </row>
    <row r="302" spans="1:9" x14ac:dyDescent="0.25">
      <c r="A302" s="37"/>
      <c r="B302" s="39"/>
      <c r="C302" s="40"/>
      <c r="D302" s="38"/>
      <c r="F302" s="21"/>
    </row>
    <row r="303" spans="1:9" x14ac:dyDescent="0.25">
      <c r="A303" s="37"/>
      <c r="B303" s="39"/>
      <c r="C303" s="40"/>
      <c r="D303" s="38"/>
      <c r="F303" s="21"/>
    </row>
    <row r="304" spans="1:9" x14ac:dyDescent="0.25">
      <c r="A304" s="37"/>
      <c r="B304" s="39"/>
      <c r="C304" s="40"/>
      <c r="D304" s="38"/>
    </row>
    <row r="305" spans="1:4" x14ac:dyDescent="0.25">
      <c r="A305" s="37"/>
      <c r="B305" s="39"/>
      <c r="C305" s="40"/>
      <c r="D305" s="38"/>
    </row>
    <row r="306" spans="1:4" x14ac:dyDescent="0.25">
      <c r="A306" s="37"/>
      <c r="B306" s="39"/>
      <c r="C306" s="40"/>
      <c r="D306" s="38"/>
    </row>
    <row r="307" spans="1:4" x14ac:dyDescent="0.25">
      <c r="A307" s="37"/>
      <c r="B307" s="39"/>
      <c r="C307" s="40"/>
      <c r="D307" s="38"/>
    </row>
    <row r="308" spans="1:4" x14ac:dyDescent="0.25">
      <c r="A308" s="37"/>
      <c r="B308" s="39"/>
      <c r="C308" s="40"/>
      <c r="D308" s="38"/>
    </row>
    <row r="309" spans="1:4" x14ac:dyDescent="0.25">
      <c r="A309" s="37"/>
      <c r="B309" s="39"/>
      <c r="C309" s="40"/>
      <c r="D309" s="38"/>
    </row>
    <row r="310" spans="1:4" x14ac:dyDescent="0.25">
      <c r="A310" s="37"/>
      <c r="B310" s="39"/>
      <c r="C310" s="40"/>
      <c r="D310" s="38"/>
    </row>
    <row r="311" spans="1:4" x14ac:dyDescent="0.25">
      <c r="A311" s="37"/>
      <c r="B311" s="39"/>
      <c r="C311" s="40"/>
      <c r="D311" s="38"/>
    </row>
    <row r="312" spans="1:4" x14ac:dyDescent="0.25">
      <c r="A312" s="37"/>
      <c r="B312" s="39"/>
      <c r="C312" s="40"/>
      <c r="D312" s="38"/>
    </row>
    <row r="313" spans="1:4" x14ac:dyDescent="0.25">
      <c r="A313" s="37"/>
      <c r="B313" s="39"/>
      <c r="C313" s="40"/>
      <c r="D313" s="38"/>
    </row>
    <row r="314" spans="1:4" x14ac:dyDescent="0.25">
      <c r="A314" s="37"/>
      <c r="B314" s="39"/>
      <c r="C314" s="40"/>
      <c r="D314" s="38"/>
    </row>
    <row r="315" spans="1:4" x14ac:dyDescent="0.25">
      <c r="A315" s="37"/>
      <c r="B315" s="39"/>
      <c r="C315" s="40"/>
      <c r="D315" s="38"/>
    </row>
    <row r="316" spans="1:4" x14ac:dyDescent="0.25">
      <c r="A316" s="37"/>
      <c r="B316" s="39"/>
      <c r="C316" s="40"/>
      <c r="D316" s="38"/>
    </row>
    <row r="317" spans="1:4" x14ac:dyDescent="0.25">
      <c r="A317" s="37"/>
      <c r="B317" s="39"/>
      <c r="C317" s="40"/>
      <c r="D317" s="38"/>
    </row>
    <row r="318" spans="1:4" x14ac:dyDescent="0.25">
      <c r="A318" s="37"/>
      <c r="B318" s="39"/>
      <c r="C318" s="40"/>
      <c r="D318" s="38"/>
    </row>
    <row r="319" spans="1:4" x14ac:dyDescent="0.25">
      <c r="A319" s="37"/>
      <c r="B319" s="39"/>
      <c r="C319" s="40"/>
      <c r="D319" s="38"/>
    </row>
    <row r="320" spans="1:4" x14ac:dyDescent="0.25">
      <c r="A320" s="37"/>
      <c r="B320" s="39"/>
      <c r="C320" s="40"/>
      <c r="D320" s="38"/>
    </row>
    <row r="321" spans="1:4" x14ac:dyDescent="0.25">
      <c r="A321" s="37"/>
      <c r="B321" s="39"/>
      <c r="C321" s="40"/>
      <c r="D321" s="38"/>
    </row>
    <row r="322" spans="1:4" x14ac:dyDescent="0.25">
      <c r="A322" s="37"/>
      <c r="B322" s="39"/>
      <c r="C322" s="40"/>
      <c r="D322" s="38"/>
    </row>
    <row r="323" spans="1:4" x14ac:dyDescent="0.25">
      <c r="A323" s="37"/>
      <c r="B323" s="39"/>
      <c r="C323" s="40"/>
      <c r="D323" s="38"/>
    </row>
    <row r="324" spans="1:4" x14ac:dyDescent="0.25">
      <c r="A324" s="37"/>
      <c r="B324" s="39"/>
      <c r="C324" s="40"/>
      <c r="D324" s="38"/>
    </row>
    <row r="325" spans="1:4" x14ac:dyDescent="0.25">
      <c r="A325" s="37"/>
      <c r="B325" s="39"/>
      <c r="C325" s="40"/>
      <c r="D325" s="38"/>
    </row>
    <row r="326" spans="1:4" x14ac:dyDescent="0.25">
      <c r="A326" s="37"/>
      <c r="B326" s="39"/>
      <c r="C326" s="40"/>
      <c r="D326" s="38"/>
    </row>
    <row r="327" spans="1:4" x14ac:dyDescent="0.25">
      <c r="A327" s="37"/>
      <c r="B327" s="39"/>
      <c r="C327" s="40"/>
      <c r="D327" s="38"/>
    </row>
    <row r="328" spans="1:4" x14ac:dyDescent="0.25">
      <c r="A328" s="37"/>
      <c r="B328" s="39"/>
      <c r="C328" s="40"/>
      <c r="D328" s="38"/>
    </row>
    <row r="329" spans="1:4" x14ac:dyDescent="0.25">
      <c r="A329" s="37"/>
      <c r="B329" s="39"/>
      <c r="C329" s="40"/>
      <c r="D329" s="38"/>
    </row>
    <row r="330" spans="1:4" x14ac:dyDescent="0.25">
      <c r="A330" s="37"/>
      <c r="B330" s="39"/>
      <c r="C330" s="40"/>
      <c r="D330" s="38"/>
    </row>
    <row r="331" spans="1:4" x14ac:dyDescent="0.25">
      <c r="A331" s="37"/>
      <c r="B331" s="39"/>
      <c r="C331" s="40"/>
      <c r="D331" s="38"/>
    </row>
    <row r="332" spans="1:4" x14ac:dyDescent="0.25">
      <c r="A332" s="37"/>
      <c r="B332" s="39"/>
      <c r="C332" s="40"/>
      <c r="D332" s="38"/>
    </row>
    <row r="333" spans="1:4" x14ac:dyDescent="0.25">
      <c r="A333" s="37"/>
      <c r="B333" s="39"/>
      <c r="C333" s="40"/>
      <c r="D333" s="38"/>
    </row>
    <row r="334" spans="1:4" x14ac:dyDescent="0.25">
      <c r="A334" s="37"/>
      <c r="B334" s="39"/>
      <c r="C334" s="40"/>
      <c r="D334" s="38"/>
    </row>
    <row r="335" spans="1:4" x14ac:dyDescent="0.25">
      <c r="A335" s="37"/>
      <c r="B335" s="39"/>
      <c r="C335" s="40"/>
      <c r="D335" s="38"/>
    </row>
    <row r="336" spans="1:4" x14ac:dyDescent="0.25">
      <c r="A336" s="37"/>
      <c r="B336" s="39"/>
      <c r="C336" s="40"/>
      <c r="D336" s="38"/>
    </row>
    <row r="337" spans="1:4" x14ac:dyDescent="0.25">
      <c r="A337" s="37"/>
      <c r="B337" s="39"/>
      <c r="C337" s="40"/>
      <c r="D337" s="38"/>
    </row>
    <row r="338" spans="1:4" x14ac:dyDescent="0.25">
      <c r="A338" s="37"/>
      <c r="B338" s="39"/>
      <c r="C338" s="40"/>
      <c r="D338" s="38"/>
    </row>
    <row r="339" spans="1:4" x14ac:dyDescent="0.25">
      <c r="A339" s="37"/>
      <c r="B339" s="39"/>
      <c r="C339" s="40"/>
      <c r="D339" s="38"/>
    </row>
    <row r="340" spans="1:4" x14ac:dyDescent="0.25">
      <c r="A340" s="37"/>
      <c r="B340" s="39"/>
      <c r="C340" s="40"/>
      <c r="D340" s="38"/>
    </row>
    <row r="341" spans="1:4" x14ac:dyDescent="0.25">
      <c r="A341" s="37"/>
      <c r="B341" s="39"/>
      <c r="C341" s="40"/>
      <c r="D341" s="38"/>
    </row>
    <row r="342" spans="1:4" x14ac:dyDescent="0.25">
      <c r="A342" s="37"/>
      <c r="B342" s="39"/>
      <c r="C342" s="40"/>
      <c r="D342" s="38"/>
    </row>
    <row r="343" spans="1:4" x14ac:dyDescent="0.25">
      <c r="A343" s="37"/>
      <c r="B343" s="39"/>
      <c r="C343" s="40"/>
      <c r="D343" s="38"/>
    </row>
    <row r="344" spans="1:4" x14ac:dyDescent="0.25">
      <c r="A344" s="37"/>
      <c r="B344" s="39"/>
      <c r="C344" s="40"/>
      <c r="D344" s="38"/>
    </row>
    <row r="345" spans="1:4" x14ac:dyDescent="0.25">
      <c r="A345" s="37"/>
      <c r="B345" s="39"/>
      <c r="C345" s="40"/>
      <c r="D345" s="38"/>
    </row>
    <row r="346" spans="1:4" x14ac:dyDescent="0.25">
      <c r="A346" s="37"/>
      <c r="B346" s="39"/>
      <c r="C346" s="40"/>
      <c r="D346" s="38"/>
    </row>
    <row r="347" spans="1:4" x14ac:dyDescent="0.25">
      <c r="A347" s="37"/>
      <c r="B347" s="39"/>
      <c r="C347" s="40"/>
      <c r="D347" s="38"/>
    </row>
    <row r="348" spans="1:4" x14ac:dyDescent="0.25">
      <c r="A348" s="37"/>
      <c r="B348" s="39"/>
      <c r="C348" s="40"/>
      <c r="D348" s="38"/>
    </row>
    <row r="349" spans="1:4" x14ac:dyDescent="0.25">
      <c r="A349" s="37"/>
      <c r="B349" s="39"/>
      <c r="C349" s="40"/>
      <c r="D349" s="38"/>
    </row>
    <row r="350" spans="1:4" x14ac:dyDescent="0.25">
      <c r="A350" s="37"/>
      <c r="B350" s="39"/>
      <c r="C350" s="40"/>
      <c r="D350" s="38"/>
    </row>
    <row r="351" spans="1:4" x14ac:dyDescent="0.25">
      <c r="A351" s="37"/>
      <c r="B351" s="39"/>
      <c r="C351" s="40"/>
      <c r="D351" s="38"/>
    </row>
    <row r="352" spans="1:4" x14ac:dyDescent="0.25">
      <c r="A352" s="37"/>
      <c r="B352" s="39"/>
      <c r="C352" s="40"/>
      <c r="D352" s="38"/>
    </row>
    <row r="353" spans="1:4" x14ac:dyDescent="0.25">
      <c r="A353" s="37"/>
      <c r="B353" s="39"/>
      <c r="C353" s="40"/>
      <c r="D353" s="38"/>
    </row>
    <row r="354" spans="1:4" x14ac:dyDescent="0.25">
      <c r="A354" s="37"/>
      <c r="B354" s="39"/>
      <c r="C354" s="40"/>
      <c r="D354" s="38"/>
    </row>
    <row r="355" spans="1:4" x14ac:dyDescent="0.25">
      <c r="A355" s="37"/>
      <c r="B355" s="39"/>
      <c r="C355" s="40"/>
      <c r="D355" s="38"/>
    </row>
    <row r="356" spans="1:4" x14ac:dyDescent="0.25">
      <c r="A356" s="37"/>
      <c r="B356" s="39"/>
      <c r="C356" s="40"/>
      <c r="D356" s="38"/>
    </row>
    <row r="357" spans="1:4" x14ac:dyDescent="0.25">
      <c r="A357" s="37"/>
      <c r="B357" s="39"/>
      <c r="C357" s="40"/>
      <c r="D357" s="38"/>
    </row>
    <row r="358" spans="1:4" x14ac:dyDescent="0.25">
      <c r="A358" s="37"/>
      <c r="B358" s="39"/>
      <c r="C358" s="40"/>
      <c r="D358" s="38"/>
    </row>
    <row r="359" spans="1:4" x14ac:dyDescent="0.25">
      <c r="A359" s="37"/>
      <c r="B359" s="39"/>
      <c r="C359" s="40"/>
      <c r="D359" s="38"/>
    </row>
    <row r="360" spans="1:4" x14ac:dyDescent="0.25">
      <c r="A360" s="37"/>
      <c r="B360" s="39"/>
      <c r="C360" s="40"/>
      <c r="D360" s="38"/>
    </row>
    <row r="361" spans="1:4" x14ac:dyDescent="0.25">
      <c r="A361" s="37"/>
      <c r="B361" s="39"/>
      <c r="C361" s="40"/>
      <c r="D361" s="38"/>
    </row>
    <row r="362" spans="1:4" x14ac:dyDescent="0.25">
      <c r="A362" s="37"/>
      <c r="B362" s="39"/>
      <c r="C362" s="40"/>
      <c r="D362" s="38"/>
    </row>
    <row r="363" spans="1:4" x14ac:dyDescent="0.25">
      <c r="A363" s="37"/>
      <c r="B363" s="39"/>
      <c r="C363" s="40"/>
      <c r="D363" s="38"/>
    </row>
    <row r="364" spans="1:4" x14ac:dyDescent="0.25">
      <c r="A364" s="37"/>
      <c r="B364" s="39"/>
      <c r="C364" s="40"/>
      <c r="D364" s="38"/>
    </row>
    <row r="365" spans="1:4" x14ac:dyDescent="0.25">
      <c r="A365" s="37"/>
      <c r="B365" s="39"/>
      <c r="C365" s="40"/>
      <c r="D365" s="38"/>
    </row>
    <row r="366" spans="1:4" x14ac:dyDescent="0.25">
      <c r="A366" s="37"/>
      <c r="B366" s="39"/>
      <c r="C366" s="40"/>
      <c r="D366" s="38"/>
    </row>
    <row r="367" spans="1:4" x14ac:dyDescent="0.25">
      <c r="A367" s="37"/>
      <c r="B367" s="39"/>
      <c r="C367" s="40"/>
      <c r="D367" s="38"/>
    </row>
    <row r="368" spans="1:4" x14ac:dyDescent="0.25">
      <c r="A368" s="37"/>
      <c r="B368" s="39"/>
      <c r="C368" s="40"/>
      <c r="D368" s="38"/>
    </row>
    <row r="369" spans="1:4" x14ac:dyDescent="0.25">
      <c r="A369" s="37"/>
      <c r="B369" s="39"/>
      <c r="C369" s="40"/>
      <c r="D369" s="38"/>
    </row>
    <row r="370" spans="1:4" x14ac:dyDescent="0.25">
      <c r="A370" s="37"/>
      <c r="B370" s="39"/>
      <c r="C370" s="40"/>
      <c r="D370" s="38"/>
    </row>
    <row r="371" spans="1:4" x14ac:dyDescent="0.25">
      <c r="A371" s="37"/>
      <c r="B371" s="39"/>
      <c r="C371" s="40"/>
      <c r="D371" s="38"/>
    </row>
    <row r="372" spans="1:4" x14ac:dyDescent="0.25">
      <c r="A372" s="37"/>
      <c r="B372" s="39"/>
      <c r="C372" s="40"/>
      <c r="D372" s="38"/>
    </row>
    <row r="373" spans="1:4" x14ac:dyDescent="0.25">
      <c r="A373" s="37"/>
      <c r="B373" s="39"/>
      <c r="C373" s="40"/>
      <c r="D373" s="38"/>
    </row>
    <row r="374" spans="1:4" x14ac:dyDescent="0.25">
      <c r="A374" s="37"/>
      <c r="B374" s="39"/>
      <c r="C374" s="40"/>
      <c r="D374" s="38"/>
    </row>
    <row r="375" spans="1:4" x14ac:dyDescent="0.25">
      <c r="A375" s="37"/>
      <c r="B375" s="39"/>
      <c r="C375" s="40"/>
      <c r="D375" s="38"/>
    </row>
    <row r="376" spans="1:4" x14ac:dyDescent="0.25">
      <c r="A376" s="37"/>
      <c r="B376" s="39"/>
      <c r="C376" s="40"/>
      <c r="D376" s="38"/>
    </row>
    <row r="377" spans="1:4" x14ac:dyDescent="0.25">
      <c r="A377" s="37"/>
      <c r="B377" s="39"/>
      <c r="C377" s="40"/>
      <c r="D377" s="38"/>
    </row>
    <row r="378" spans="1:4" x14ac:dyDescent="0.25">
      <c r="A378" s="37"/>
      <c r="B378" s="39"/>
      <c r="C378" s="40"/>
      <c r="D378" s="38"/>
    </row>
    <row r="379" spans="1:4" x14ac:dyDescent="0.25">
      <c r="A379" s="37"/>
      <c r="B379" s="39"/>
      <c r="C379" s="40"/>
      <c r="D379" s="38"/>
    </row>
    <row r="380" spans="1:4" x14ac:dyDescent="0.25">
      <c r="A380" s="37"/>
      <c r="B380" s="39"/>
      <c r="C380" s="40"/>
      <c r="D380" s="38"/>
    </row>
    <row r="381" spans="1:4" x14ac:dyDescent="0.25">
      <c r="A381" s="37"/>
      <c r="B381" s="39"/>
      <c r="C381" s="40"/>
      <c r="D381" s="38"/>
    </row>
    <row r="382" spans="1:4" x14ac:dyDescent="0.25">
      <c r="A382" s="37"/>
      <c r="B382" s="39"/>
      <c r="C382" s="40"/>
      <c r="D382" s="38"/>
    </row>
    <row r="383" spans="1:4" x14ac:dyDescent="0.25">
      <c r="A383" s="37"/>
      <c r="B383" s="39"/>
      <c r="C383" s="40"/>
      <c r="D383" s="38"/>
    </row>
    <row r="384" spans="1:4" x14ac:dyDescent="0.25">
      <c r="A384" s="37"/>
      <c r="B384" s="39"/>
      <c r="C384" s="40"/>
      <c r="D384" s="38"/>
    </row>
    <row r="385" spans="1:4" x14ac:dyDescent="0.25">
      <c r="A385" s="37"/>
      <c r="B385" s="39"/>
      <c r="C385" s="40"/>
      <c r="D385" s="38"/>
    </row>
    <row r="386" spans="1:4" x14ac:dyDescent="0.25">
      <c r="A386" s="37"/>
      <c r="B386" s="39"/>
      <c r="C386" s="40"/>
      <c r="D386" s="38"/>
    </row>
    <row r="387" spans="1:4" x14ac:dyDescent="0.25">
      <c r="A387" s="37"/>
      <c r="B387" s="39"/>
      <c r="C387" s="40"/>
      <c r="D387" s="38"/>
    </row>
    <row r="388" spans="1:4" x14ac:dyDescent="0.25">
      <c r="A388" s="37"/>
      <c r="B388" s="39"/>
      <c r="C388" s="40"/>
      <c r="D388" s="38"/>
    </row>
    <row r="389" spans="1:4" x14ac:dyDescent="0.25">
      <c r="A389" s="37"/>
      <c r="B389" s="39"/>
      <c r="C389" s="40"/>
      <c r="D389" s="38"/>
    </row>
    <row r="390" spans="1:4" x14ac:dyDescent="0.25">
      <c r="A390" s="37"/>
      <c r="B390" s="39"/>
      <c r="C390" s="40"/>
      <c r="D390" s="38"/>
    </row>
    <row r="391" spans="1:4" x14ac:dyDescent="0.25">
      <c r="A391" s="37"/>
      <c r="B391" s="39"/>
      <c r="C391" s="40"/>
      <c r="D391" s="38"/>
    </row>
    <row r="392" spans="1:4" x14ac:dyDescent="0.25">
      <c r="A392" s="37"/>
      <c r="B392" s="39"/>
      <c r="C392" s="40"/>
      <c r="D392" s="38"/>
    </row>
    <row r="393" spans="1:4" x14ac:dyDescent="0.25">
      <c r="A393" s="37"/>
      <c r="B393" s="39"/>
      <c r="C393" s="40"/>
      <c r="D393" s="38"/>
    </row>
    <row r="394" spans="1:4" x14ac:dyDescent="0.25">
      <c r="A394" s="37"/>
      <c r="B394" s="39"/>
      <c r="C394" s="40"/>
      <c r="D394" s="38"/>
    </row>
    <row r="395" spans="1:4" x14ac:dyDescent="0.25">
      <c r="A395" s="37"/>
      <c r="B395" s="39"/>
      <c r="C395" s="40"/>
      <c r="D395" s="38"/>
    </row>
    <row r="396" spans="1:4" x14ac:dyDescent="0.25">
      <c r="A396" s="37"/>
      <c r="B396" s="39"/>
      <c r="C396" s="40"/>
      <c r="D396" s="38"/>
    </row>
    <row r="397" spans="1:4" x14ac:dyDescent="0.25">
      <c r="A397" s="37"/>
      <c r="B397" s="39"/>
      <c r="C397" s="40"/>
      <c r="D397" s="38"/>
    </row>
    <row r="398" spans="1:4" x14ac:dyDescent="0.25">
      <c r="A398" s="37"/>
      <c r="B398" s="39"/>
      <c r="C398" s="40"/>
      <c r="D398" s="38"/>
    </row>
    <row r="399" spans="1:4" x14ac:dyDescent="0.25">
      <c r="A399" s="37"/>
      <c r="B399" s="39"/>
      <c r="C399" s="40"/>
      <c r="D399" s="38"/>
    </row>
    <row r="400" spans="1:4" x14ac:dyDescent="0.25">
      <c r="A400" s="37"/>
      <c r="B400" s="39"/>
      <c r="C400" s="40"/>
      <c r="D400" s="38"/>
    </row>
    <row r="401" spans="1:4" x14ac:dyDescent="0.25">
      <c r="A401" s="37"/>
      <c r="B401" s="39"/>
      <c r="C401" s="40"/>
      <c r="D401" s="38"/>
    </row>
    <row r="402" spans="1:4" x14ac:dyDescent="0.25">
      <c r="A402" s="37"/>
      <c r="B402" s="39"/>
      <c r="C402" s="40"/>
      <c r="D402" s="38"/>
    </row>
    <row r="403" spans="1:4" x14ac:dyDescent="0.25">
      <c r="A403" s="37"/>
      <c r="B403" s="39"/>
      <c r="C403" s="40"/>
      <c r="D403" s="38"/>
    </row>
    <row r="404" spans="1:4" x14ac:dyDescent="0.25">
      <c r="A404" s="37"/>
      <c r="B404" s="39"/>
      <c r="C404" s="40"/>
      <c r="D404" s="38"/>
    </row>
    <row r="405" spans="1:4" x14ac:dyDescent="0.25">
      <c r="A405" s="37"/>
      <c r="B405" s="39"/>
      <c r="C405" s="40"/>
      <c r="D405" s="38"/>
    </row>
    <row r="406" spans="1:4" x14ac:dyDescent="0.25">
      <c r="A406" s="37"/>
      <c r="B406" s="39"/>
      <c r="C406" s="40"/>
      <c r="D406" s="38"/>
    </row>
    <row r="407" spans="1:4" x14ac:dyDescent="0.25">
      <c r="A407" s="37"/>
      <c r="B407" s="39"/>
      <c r="C407" s="40"/>
      <c r="D407" s="38"/>
    </row>
    <row r="408" spans="1:4" x14ac:dyDescent="0.25">
      <c r="A408" s="37"/>
      <c r="B408" s="39"/>
      <c r="C408" s="40"/>
      <c r="D408" s="38"/>
    </row>
    <row r="409" spans="1:4" x14ac:dyDescent="0.25">
      <c r="A409" s="37"/>
      <c r="B409" s="39"/>
      <c r="C409" s="40"/>
      <c r="D409" s="38"/>
    </row>
    <row r="410" spans="1:4" x14ac:dyDescent="0.25">
      <c r="A410" s="37"/>
      <c r="B410" s="39"/>
      <c r="C410" s="40"/>
      <c r="D410" s="38"/>
    </row>
    <row r="411" spans="1:4" x14ac:dyDescent="0.25">
      <c r="A411" s="37"/>
      <c r="B411" s="39"/>
      <c r="C411" s="40"/>
      <c r="D411" s="38"/>
    </row>
    <row r="412" spans="1:4" x14ac:dyDescent="0.25">
      <c r="A412" s="37"/>
      <c r="B412" s="39"/>
      <c r="C412" s="40"/>
      <c r="D412" s="38"/>
    </row>
    <row r="413" spans="1:4" x14ac:dyDescent="0.25">
      <c r="A413" s="37"/>
      <c r="B413" s="39"/>
      <c r="C413" s="40"/>
      <c r="D413" s="38"/>
    </row>
    <row r="414" spans="1:4" x14ac:dyDescent="0.25">
      <c r="A414" s="37"/>
      <c r="B414" s="39"/>
      <c r="C414" s="40"/>
      <c r="D414" s="38"/>
    </row>
    <row r="415" spans="1:4" x14ac:dyDescent="0.25">
      <c r="A415" s="37"/>
      <c r="B415" s="39"/>
      <c r="C415" s="40"/>
      <c r="D415" s="38"/>
    </row>
    <row r="416" spans="1:4" x14ac:dyDescent="0.25">
      <c r="A416" s="37"/>
      <c r="B416" s="39"/>
      <c r="C416" s="40"/>
      <c r="D416" s="38"/>
    </row>
    <row r="417" spans="1:4" x14ac:dyDescent="0.25">
      <c r="A417" s="37"/>
      <c r="B417" s="39"/>
      <c r="C417" s="40"/>
      <c r="D417" s="38"/>
    </row>
    <row r="418" spans="1:4" x14ac:dyDescent="0.25">
      <c r="A418" s="37"/>
      <c r="B418" s="39"/>
      <c r="C418" s="40"/>
      <c r="D418" s="38"/>
    </row>
    <row r="419" spans="1:4" x14ac:dyDescent="0.25">
      <c r="A419" s="37"/>
      <c r="B419" s="39"/>
      <c r="C419" s="40"/>
      <c r="D419" s="38"/>
    </row>
    <row r="420" spans="1:4" x14ac:dyDescent="0.25">
      <c r="A420" s="37"/>
      <c r="B420" s="39"/>
      <c r="C420" s="40"/>
      <c r="D420" s="38"/>
    </row>
    <row r="421" spans="1:4" x14ac:dyDescent="0.25">
      <c r="A421" s="37"/>
      <c r="B421" s="39"/>
      <c r="C421" s="40"/>
      <c r="D421" s="38"/>
    </row>
    <row r="422" spans="1:4" x14ac:dyDescent="0.25">
      <c r="A422" s="37"/>
      <c r="B422" s="39"/>
      <c r="C422" s="40"/>
      <c r="D422" s="38"/>
    </row>
    <row r="423" spans="1:4" x14ac:dyDescent="0.25">
      <c r="A423" s="37"/>
      <c r="B423" s="39"/>
      <c r="C423" s="40"/>
      <c r="D423" s="38"/>
    </row>
    <row r="424" spans="1:4" x14ac:dyDescent="0.25">
      <c r="A424" s="37"/>
      <c r="B424" s="39"/>
      <c r="C424" s="40"/>
      <c r="D424" s="38"/>
    </row>
    <row r="425" spans="1:4" x14ac:dyDescent="0.25">
      <c r="A425" s="37"/>
      <c r="B425" s="39"/>
      <c r="C425" s="40"/>
      <c r="D425" s="38"/>
    </row>
    <row r="426" spans="1:4" x14ac:dyDescent="0.25">
      <c r="A426" s="37"/>
      <c r="B426" s="39"/>
      <c r="C426" s="40"/>
      <c r="D426" s="38"/>
    </row>
    <row r="427" spans="1:4" x14ac:dyDescent="0.25">
      <c r="A427" s="37"/>
      <c r="B427" s="39"/>
      <c r="C427" s="40"/>
      <c r="D427" s="38"/>
    </row>
    <row r="428" spans="1:4" x14ac:dyDescent="0.25">
      <c r="A428" s="37"/>
      <c r="B428" s="39"/>
      <c r="C428" s="40"/>
      <c r="D428" s="38"/>
    </row>
    <row r="429" spans="1:4" x14ac:dyDescent="0.25">
      <c r="A429" s="37"/>
      <c r="B429" s="39"/>
      <c r="C429" s="40"/>
      <c r="D429" s="38"/>
    </row>
    <row r="430" spans="1:4" x14ac:dyDescent="0.25">
      <c r="A430" s="37"/>
      <c r="B430" s="39"/>
      <c r="C430" s="40"/>
      <c r="D430" s="38"/>
    </row>
    <row r="431" spans="1:4" x14ac:dyDescent="0.25">
      <c r="A431" s="37"/>
      <c r="B431" s="39"/>
      <c r="C431" s="40"/>
      <c r="D431" s="38"/>
    </row>
    <row r="432" spans="1:4" x14ac:dyDescent="0.25">
      <c r="A432" s="37"/>
      <c r="B432" s="39"/>
      <c r="C432" s="40"/>
      <c r="D432" s="38"/>
    </row>
    <row r="433" spans="1:4" x14ac:dyDescent="0.25">
      <c r="A433" s="37"/>
      <c r="B433" s="39"/>
      <c r="C433" s="40"/>
      <c r="D433" s="38"/>
    </row>
    <row r="434" spans="1:4" x14ac:dyDescent="0.25">
      <c r="A434" s="37"/>
      <c r="B434" s="39"/>
      <c r="C434" s="40"/>
      <c r="D434" s="38"/>
    </row>
    <row r="435" spans="1:4" x14ac:dyDescent="0.25">
      <c r="A435" s="37"/>
      <c r="B435" s="39"/>
      <c r="C435" s="40"/>
      <c r="D435" s="38"/>
    </row>
    <row r="436" spans="1:4" x14ac:dyDescent="0.25">
      <c r="A436" s="37"/>
      <c r="B436" s="39"/>
      <c r="C436" s="40"/>
      <c r="D436" s="38"/>
    </row>
    <row r="437" spans="1:4" x14ac:dyDescent="0.25">
      <c r="A437" s="37"/>
      <c r="B437" s="39"/>
      <c r="C437" s="40"/>
      <c r="D437" s="38"/>
    </row>
    <row r="438" spans="1:4" x14ac:dyDescent="0.25">
      <c r="A438" s="37"/>
      <c r="B438" s="39"/>
      <c r="C438" s="40"/>
      <c r="D438" s="38"/>
    </row>
    <row r="439" spans="1:4" x14ac:dyDescent="0.25">
      <c r="A439" s="37"/>
      <c r="B439" s="39"/>
      <c r="C439" s="40"/>
      <c r="D439" s="38"/>
    </row>
    <row r="440" spans="1:4" x14ac:dyDescent="0.25">
      <c r="A440" s="37"/>
      <c r="B440" s="39"/>
      <c r="C440" s="40"/>
      <c r="D440" s="38"/>
    </row>
    <row r="441" spans="1:4" x14ac:dyDescent="0.25">
      <c r="A441" s="37"/>
      <c r="B441" s="39"/>
      <c r="C441" s="40"/>
      <c r="D441" s="38"/>
    </row>
    <row r="442" spans="1:4" x14ac:dyDescent="0.25">
      <c r="A442" s="37"/>
      <c r="B442" s="39"/>
      <c r="C442" s="40"/>
      <c r="D442" s="38"/>
    </row>
    <row r="443" spans="1:4" x14ac:dyDescent="0.25">
      <c r="A443" s="37"/>
      <c r="B443" s="39"/>
      <c r="C443" s="40"/>
      <c r="D443" s="38"/>
    </row>
    <row r="444" spans="1:4" x14ac:dyDescent="0.25">
      <c r="A444" s="37"/>
      <c r="B444" s="39"/>
      <c r="C444" s="40"/>
      <c r="D444" s="38"/>
    </row>
    <row r="445" spans="1:4" x14ac:dyDescent="0.25">
      <c r="A445" s="37"/>
      <c r="B445" s="39"/>
      <c r="C445" s="40"/>
      <c r="D445" s="38"/>
    </row>
    <row r="446" spans="1:4" x14ac:dyDescent="0.25">
      <c r="A446" s="37"/>
      <c r="B446" s="39"/>
      <c r="C446" s="40"/>
      <c r="D446" s="38"/>
    </row>
    <row r="447" spans="1:4" x14ac:dyDescent="0.25">
      <c r="A447" s="37"/>
      <c r="B447" s="39"/>
      <c r="C447" s="40"/>
      <c r="D447" s="38"/>
    </row>
    <row r="448" spans="1:4" x14ac:dyDescent="0.25">
      <c r="A448" s="37"/>
      <c r="B448" s="39"/>
      <c r="C448" s="40"/>
      <c r="D448" s="38"/>
    </row>
    <row r="449" spans="1:4" x14ac:dyDescent="0.25">
      <c r="A449" s="37"/>
      <c r="B449" s="39"/>
      <c r="C449" s="40"/>
      <c r="D449" s="38"/>
    </row>
    <row r="450" spans="1:4" x14ac:dyDescent="0.25">
      <c r="A450" s="37"/>
      <c r="B450" s="39"/>
      <c r="C450" s="40"/>
      <c r="D450" s="38"/>
    </row>
    <row r="451" spans="1:4" x14ac:dyDescent="0.25">
      <c r="A451" s="37"/>
      <c r="B451" s="39"/>
      <c r="C451" s="40"/>
      <c r="D451" s="38"/>
    </row>
    <row r="452" spans="1:4" x14ac:dyDescent="0.25">
      <c r="A452" s="37"/>
      <c r="B452" s="39"/>
      <c r="C452" s="40"/>
      <c r="D452" s="38"/>
    </row>
    <row r="453" spans="1:4" x14ac:dyDescent="0.25">
      <c r="A453" s="37"/>
      <c r="B453" s="39"/>
      <c r="C453" s="40"/>
      <c r="D453" s="38"/>
    </row>
    <row r="454" spans="1:4" x14ac:dyDescent="0.25">
      <c r="A454" s="37"/>
      <c r="B454" s="39"/>
      <c r="C454" s="40"/>
      <c r="D454" s="38"/>
    </row>
    <row r="455" spans="1:4" x14ac:dyDescent="0.25">
      <c r="A455" s="37"/>
      <c r="B455" s="39"/>
      <c r="C455" s="40"/>
      <c r="D455" s="38"/>
    </row>
    <row r="456" spans="1:4" x14ac:dyDescent="0.25">
      <c r="A456" s="37"/>
      <c r="B456" s="39"/>
      <c r="C456" s="40"/>
      <c r="D456" s="38"/>
    </row>
    <row r="457" spans="1:4" x14ac:dyDescent="0.25">
      <c r="A457" s="37"/>
      <c r="B457" s="39"/>
      <c r="C457" s="40"/>
      <c r="D457" s="38"/>
    </row>
    <row r="458" spans="1:4" x14ac:dyDescent="0.25">
      <c r="A458" s="37"/>
      <c r="B458" s="39"/>
      <c r="C458" s="40"/>
      <c r="D458" s="38"/>
    </row>
    <row r="459" spans="1:4" x14ac:dyDescent="0.25">
      <c r="A459" s="37"/>
      <c r="B459" s="39"/>
      <c r="C459" s="40"/>
      <c r="D459" s="38"/>
    </row>
    <row r="460" spans="1:4" x14ac:dyDescent="0.25">
      <c r="A460" s="37"/>
      <c r="B460" s="39"/>
      <c r="C460" s="40"/>
      <c r="D460" s="38"/>
    </row>
    <row r="461" spans="1:4" x14ac:dyDescent="0.25">
      <c r="A461" s="37"/>
      <c r="B461" s="39"/>
      <c r="C461" s="40"/>
      <c r="D461" s="38"/>
    </row>
    <row r="462" spans="1:4" x14ac:dyDescent="0.25">
      <c r="A462" s="37"/>
      <c r="B462" s="39"/>
      <c r="C462" s="40"/>
      <c r="D462" s="38"/>
    </row>
    <row r="463" spans="1:4" x14ac:dyDescent="0.25">
      <c r="A463" s="37"/>
      <c r="B463" s="39"/>
      <c r="C463" s="40"/>
      <c r="D463" s="38"/>
    </row>
    <row r="464" spans="1:4" x14ac:dyDescent="0.25">
      <c r="A464" s="37"/>
      <c r="B464" s="39"/>
      <c r="C464" s="40"/>
      <c r="D464" s="38"/>
    </row>
    <row r="465" spans="1:4" x14ac:dyDescent="0.25">
      <c r="A465" s="37"/>
      <c r="B465" s="39"/>
      <c r="C465" s="40"/>
      <c r="D465" s="38"/>
    </row>
    <row r="466" spans="1:4" x14ac:dyDescent="0.25">
      <c r="A466" s="37"/>
      <c r="B466" s="39"/>
      <c r="C466" s="40"/>
      <c r="D466" s="38"/>
    </row>
    <row r="467" spans="1:4" x14ac:dyDescent="0.25">
      <c r="A467" s="37"/>
      <c r="B467" s="39"/>
      <c r="C467" s="40"/>
      <c r="D467" s="38"/>
    </row>
    <row r="468" spans="1:4" x14ac:dyDescent="0.25">
      <c r="A468" s="37"/>
      <c r="B468" s="39"/>
      <c r="C468" s="40"/>
      <c r="D468" s="38"/>
    </row>
    <row r="469" spans="1:4" x14ac:dyDescent="0.25">
      <c r="A469" s="37"/>
      <c r="B469" s="39"/>
      <c r="C469" s="40"/>
      <c r="D469" s="38"/>
    </row>
    <row r="470" spans="1:4" x14ac:dyDescent="0.25">
      <c r="A470" s="37"/>
      <c r="B470" s="39"/>
      <c r="C470" s="40"/>
      <c r="D470" s="38"/>
    </row>
    <row r="471" spans="1:4" x14ac:dyDescent="0.25">
      <c r="A471" s="37"/>
      <c r="B471" s="39"/>
      <c r="C471" s="40"/>
      <c r="D471" s="38"/>
    </row>
    <row r="472" spans="1:4" x14ac:dyDescent="0.25">
      <c r="A472" s="37"/>
      <c r="B472" s="39"/>
      <c r="C472" s="40"/>
      <c r="D472" s="38"/>
    </row>
    <row r="473" spans="1:4" x14ac:dyDescent="0.25">
      <c r="A473" s="37"/>
      <c r="B473" s="39"/>
      <c r="C473" s="40"/>
      <c r="D473" s="38"/>
    </row>
    <row r="474" spans="1:4" x14ac:dyDescent="0.25">
      <c r="A474" s="37"/>
      <c r="B474" s="39"/>
      <c r="C474" s="40"/>
      <c r="D474" s="38"/>
    </row>
    <row r="475" spans="1:4" x14ac:dyDescent="0.25">
      <c r="A475" s="37"/>
      <c r="B475" s="39"/>
      <c r="C475" s="40"/>
      <c r="D475" s="38"/>
    </row>
    <row r="476" spans="1:4" x14ac:dyDescent="0.25">
      <c r="A476" s="37"/>
      <c r="B476" s="39"/>
      <c r="C476" s="40"/>
      <c r="D476" s="38"/>
    </row>
    <row r="477" spans="1:4" x14ac:dyDescent="0.25">
      <c r="A477" s="37"/>
      <c r="B477" s="39"/>
      <c r="C477" s="40"/>
      <c r="D477" s="38"/>
    </row>
    <row r="478" spans="1:4" x14ac:dyDescent="0.25">
      <c r="A478" s="37"/>
      <c r="B478" s="39"/>
      <c r="C478" s="40"/>
      <c r="D478" s="38"/>
    </row>
    <row r="479" spans="1:4" x14ac:dyDescent="0.25">
      <c r="A479" s="37"/>
      <c r="B479" s="39"/>
      <c r="C479" s="40"/>
      <c r="D479" s="38"/>
    </row>
    <row r="480" spans="1:4" x14ac:dyDescent="0.25">
      <c r="A480" s="37"/>
      <c r="B480" s="39"/>
      <c r="C480" s="40"/>
      <c r="D480" s="38"/>
    </row>
    <row r="481" spans="1:4" x14ac:dyDescent="0.25">
      <c r="A481" s="37"/>
      <c r="B481" s="39"/>
      <c r="C481" s="40"/>
      <c r="D481" s="38"/>
    </row>
    <row r="482" spans="1:4" x14ac:dyDescent="0.25">
      <c r="A482" s="37"/>
      <c r="B482" s="39"/>
      <c r="C482" s="40"/>
      <c r="D482" s="38"/>
    </row>
    <row r="483" spans="1:4" x14ac:dyDescent="0.25">
      <c r="A483" s="37"/>
      <c r="B483" s="39"/>
      <c r="C483" s="40"/>
      <c r="D483" s="38"/>
    </row>
    <row r="484" spans="1:4" x14ac:dyDescent="0.25">
      <c r="A484" s="37"/>
      <c r="B484" s="39"/>
      <c r="C484" s="40"/>
      <c r="D484" s="38"/>
    </row>
    <row r="485" spans="1:4" x14ac:dyDescent="0.25">
      <c r="A485" s="37"/>
      <c r="B485" s="39"/>
      <c r="C485" s="40"/>
      <c r="D485" s="38"/>
    </row>
    <row r="486" spans="1:4" x14ac:dyDescent="0.25">
      <c r="A486" s="37"/>
      <c r="B486" s="39"/>
      <c r="C486" s="40"/>
      <c r="D486" s="38"/>
    </row>
    <row r="487" spans="1:4" x14ac:dyDescent="0.25">
      <c r="A487" s="37"/>
      <c r="B487" s="39"/>
      <c r="C487" s="40"/>
      <c r="D487" s="38"/>
    </row>
    <row r="488" spans="1:4" x14ac:dyDescent="0.25">
      <c r="A488" s="37"/>
      <c r="B488" s="39"/>
      <c r="C488" s="40"/>
      <c r="D488" s="38"/>
    </row>
    <row r="489" spans="1:4" x14ac:dyDescent="0.25">
      <c r="A489" s="37"/>
      <c r="B489" s="39"/>
      <c r="C489" s="40"/>
      <c r="D489" s="38"/>
    </row>
    <row r="490" spans="1:4" x14ac:dyDescent="0.25">
      <c r="A490" s="37"/>
      <c r="B490" s="39"/>
      <c r="C490" s="40"/>
      <c r="D490" s="38"/>
    </row>
    <row r="491" spans="1:4" x14ac:dyDescent="0.25">
      <c r="A491" s="37"/>
      <c r="B491" s="39"/>
      <c r="C491" s="40"/>
      <c r="D491" s="38"/>
    </row>
    <row r="492" spans="1:4" x14ac:dyDescent="0.25">
      <c r="A492" s="37"/>
      <c r="B492" s="39"/>
      <c r="C492" s="40"/>
      <c r="D492" s="38"/>
    </row>
    <row r="493" spans="1:4" x14ac:dyDescent="0.25">
      <c r="A493" s="37"/>
      <c r="B493" s="39"/>
      <c r="C493" s="40"/>
      <c r="D493" s="38"/>
    </row>
    <row r="494" spans="1:4" x14ac:dyDescent="0.25">
      <c r="A494" s="37"/>
      <c r="B494" s="39"/>
      <c r="C494" s="40"/>
      <c r="D494" s="38"/>
    </row>
    <row r="495" spans="1:4" x14ac:dyDescent="0.25">
      <c r="A495" s="37"/>
      <c r="B495" s="39"/>
      <c r="C495" s="40"/>
      <c r="D495" s="38"/>
    </row>
    <row r="496" spans="1:4" x14ac:dyDescent="0.25">
      <c r="A496" s="37"/>
      <c r="B496" s="39"/>
      <c r="C496" s="40"/>
      <c r="D496" s="38"/>
    </row>
    <row r="497" spans="1:4" x14ac:dyDescent="0.25">
      <c r="A497" s="37"/>
      <c r="B497" s="39"/>
      <c r="C497" s="40"/>
      <c r="D497" s="38"/>
    </row>
    <row r="498" spans="1:4" x14ac:dyDescent="0.25">
      <c r="A498" s="37"/>
      <c r="B498" s="39"/>
      <c r="C498" s="40"/>
      <c r="D498" s="38"/>
    </row>
    <row r="499" spans="1:4" x14ac:dyDescent="0.25">
      <c r="A499" s="37"/>
      <c r="B499" s="39"/>
      <c r="C499" s="40"/>
      <c r="D499" s="38"/>
    </row>
    <row r="500" spans="1:4" x14ac:dyDescent="0.25">
      <c r="A500" s="37"/>
      <c r="B500" s="39"/>
      <c r="C500" s="40"/>
      <c r="D500" s="38"/>
    </row>
    <row r="501" spans="1:4" x14ac:dyDescent="0.25">
      <c r="A501" s="37"/>
      <c r="B501" s="39"/>
      <c r="C501" s="40"/>
      <c r="D501" s="38"/>
    </row>
    <row r="502" spans="1:4" x14ac:dyDescent="0.25">
      <c r="A502" s="37"/>
      <c r="B502" s="39"/>
      <c r="C502" s="40"/>
      <c r="D502" s="38"/>
    </row>
    <row r="503" spans="1:4" x14ac:dyDescent="0.25">
      <c r="A503" s="37"/>
      <c r="B503" s="39"/>
      <c r="C503" s="40"/>
      <c r="D503" s="38"/>
    </row>
    <row r="504" spans="1:4" x14ac:dyDescent="0.25">
      <c r="A504" s="37"/>
      <c r="B504" s="39"/>
      <c r="C504" s="40"/>
      <c r="D504" s="38"/>
    </row>
    <row r="505" spans="1:4" x14ac:dyDescent="0.25">
      <c r="A505" s="37"/>
      <c r="B505" s="39"/>
      <c r="C505" s="40"/>
      <c r="D505" s="38"/>
    </row>
    <row r="506" spans="1:4" x14ac:dyDescent="0.25">
      <c r="A506" s="37"/>
      <c r="B506" s="39"/>
      <c r="C506" s="40"/>
      <c r="D506" s="38"/>
    </row>
    <row r="507" spans="1:4" x14ac:dyDescent="0.25">
      <c r="A507" s="37"/>
      <c r="B507" s="39"/>
      <c r="C507" s="40"/>
      <c r="D507" s="38"/>
    </row>
    <row r="508" spans="1:4" x14ac:dyDescent="0.25">
      <c r="A508" s="37"/>
      <c r="B508" s="39"/>
      <c r="C508" s="40"/>
      <c r="D508" s="38"/>
    </row>
    <row r="509" spans="1:4" x14ac:dyDescent="0.25">
      <c r="A509" s="37"/>
      <c r="B509" s="39"/>
      <c r="C509" s="40"/>
      <c r="D509" s="38"/>
    </row>
    <row r="510" spans="1:4" x14ac:dyDescent="0.25">
      <c r="A510" s="37"/>
      <c r="B510" s="39"/>
      <c r="C510" s="40"/>
      <c r="D510" s="38"/>
    </row>
    <row r="511" spans="1:4" x14ac:dyDescent="0.25">
      <c r="A511" s="37"/>
      <c r="B511" s="39"/>
      <c r="C511" s="40"/>
      <c r="D511" s="38"/>
    </row>
    <row r="512" spans="1:4" x14ac:dyDescent="0.25">
      <c r="A512" s="37"/>
      <c r="B512" s="39"/>
      <c r="C512" s="40"/>
      <c r="D512" s="38"/>
    </row>
    <row r="513" spans="1:4" x14ac:dyDescent="0.25">
      <c r="A513" s="37"/>
      <c r="B513" s="39"/>
      <c r="C513" s="40"/>
      <c r="D513" s="38"/>
    </row>
    <row r="514" spans="1:4" x14ac:dyDescent="0.25">
      <c r="A514" s="37"/>
      <c r="B514" s="39"/>
      <c r="C514" s="40"/>
      <c r="D514" s="38"/>
    </row>
    <row r="515" spans="1:4" x14ac:dyDescent="0.25">
      <c r="A515" s="37"/>
      <c r="B515" s="39"/>
      <c r="C515" s="40"/>
      <c r="D515" s="38"/>
    </row>
    <row r="516" spans="1:4" x14ac:dyDescent="0.25">
      <c r="A516" s="37"/>
      <c r="B516" s="39"/>
      <c r="C516" s="40"/>
      <c r="D516" s="38"/>
    </row>
    <row r="517" spans="1:4" x14ac:dyDescent="0.25">
      <c r="A517" s="37"/>
      <c r="B517" s="39"/>
      <c r="C517" s="40"/>
      <c r="D517" s="38"/>
    </row>
    <row r="518" spans="1:4" x14ac:dyDescent="0.25">
      <c r="A518" s="37"/>
      <c r="B518" s="39"/>
      <c r="C518" s="40"/>
      <c r="D518" s="38"/>
    </row>
    <row r="519" spans="1:4" x14ac:dyDescent="0.25">
      <c r="A519" s="37"/>
      <c r="B519" s="39"/>
      <c r="C519" s="40"/>
      <c r="D519" s="38"/>
    </row>
    <row r="520" spans="1:4" x14ac:dyDescent="0.25">
      <c r="A520" s="37"/>
      <c r="B520" s="39"/>
      <c r="C520" s="40"/>
      <c r="D520" s="38"/>
    </row>
    <row r="521" spans="1:4" x14ac:dyDescent="0.25">
      <c r="A521" s="37"/>
      <c r="B521" s="39"/>
      <c r="C521" s="40"/>
      <c r="D521" s="38"/>
    </row>
    <row r="522" spans="1:4" x14ac:dyDescent="0.25">
      <c r="A522" s="37"/>
      <c r="B522" s="39"/>
      <c r="C522" s="40"/>
      <c r="D522" s="38"/>
    </row>
    <row r="523" spans="1:4" x14ac:dyDescent="0.25">
      <c r="A523" s="37"/>
      <c r="B523" s="39"/>
      <c r="C523" s="40"/>
      <c r="D523" s="38"/>
    </row>
    <row r="524" spans="1:4" x14ac:dyDescent="0.25">
      <c r="A524" s="37"/>
      <c r="B524" s="39"/>
      <c r="C524" s="40"/>
      <c r="D524" s="38"/>
    </row>
    <row r="525" spans="1:4" x14ac:dyDescent="0.25">
      <c r="A525" s="37"/>
      <c r="B525" s="39"/>
      <c r="C525" s="40"/>
      <c r="D525" s="38"/>
    </row>
    <row r="526" spans="1:4" x14ac:dyDescent="0.25">
      <c r="A526" s="37"/>
      <c r="B526" s="39"/>
      <c r="C526" s="40"/>
      <c r="D526" s="38"/>
    </row>
    <row r="527" spans="1:4" x14ac:dyDescent="0.25">
      <c r="A527" s="37"/>
      <c r="B527" s="39"/>
      <c r="C527" s="40"/>
      <c r="D527" s="38"/>
    </row>
    <row r="528" spans="1:4" x14ac:dyDescent="0.25">
      <c r="A528" s="37"/>
      <c r="B528" s="39"/>
      <c r="C528" s="40"/>
      <c r="D528" s="38"/>
    </row>
    <row r="529" spans="1:4" x14ac:dyDescent="0.25">
      <c r="A529" s="37"/>
      <c r="B529" s="39"/>
      <c r="C529" s="40"/>
      <c r="D529" s="38"/>
    </row>
    <row r="530" spans="1:4" x14ac:dyDescent="0.25">
      <c r="A530" s="37"/>
      <c r="B530" s="39"/>
      <c r="C530" s="40"/>
      <c r="D530" s="38"/>
    </row>
    <row r="531" spans="1:4" x14ac:dyDescent="0.25">
      <c r="A531" s="37"/>
      <c r="B531" s="39"/>
      <c r="C531" s="40"/>
      <c r="D531" s="38"/>
    </row>
    <row r="532" spans="1:4" x14ac:dyDescent="0.25">
      <c r="A532" s="37"/>
      <c r="B532" s="39"/>
      <c r="C532" s="40"/>
      <c r="D532" s="38"/>
    </row>
    <row r="533" spans="1:4" x14ac:dyDescent="0.25">
      <c r="A533" s="37"/>
      <c r="B533" s="39"/>
      <c r="C533" s="40"/>
      <c r="D533" s="38"/>
    </row>
    <row r="534" spans="1:4" x14ac:dyDescent="0.25">
      <c r="A534" s="37"/>
      <c r="B534" s="39"/>
      <c r="C534" s="40"/>
      <c r="D534" s="38"/>
    </row>
    <row r="535" spans="1:4" x14ac:dyDescent="0.25">
      <c r="A535" s="37"/>
      <c r="B535" s="39"/>
      <c r="C535" s="40"/>
      <c r="D535" s="38"/>
    </row>
    <row r="536" spans="1:4" x14ac:dyDescent="0.25">
      <c r="A536" s="37"/>
      <c r="B536" s="39"/>
      <c r="C536" s="40"/>
      <c r="D536" s="38"/>
    </row>
    <row r="537" spans="1:4" x14ac:dyDescent="0.25">
      <c r="A537" s="37"/>
      <c r="B537" s="39"/>
      <c r="C537" s="40"/>
      <c r="D537" s="38"/>
    </row>
    <row r="538" spans="1:4" x14ac:dyDescent="0.25">
      <c r="A538" s="37"/>
      <c r="B538" s="39"/>
      <c r="C538" s="40"/>
      <c r="D538" s="38"/>
    </row>
    <row r="539" spans="1:4" x14ac:dyDescent="0.25">
      <c r="A539" s="37"/>
      <c r="B539" s="39"/>
      <c r="C539" s="40"/>
      <c r="D539" s="38"/>
    </row>
    <row r="540" spans="1:4" x14ac:dyDescent="0.25">
      <c r="A540" s="37"/>
      <c r="B540" s="39"/>
      <c r="C540" s="40"/>
      <c r="D540" s="38"/>
    </row>
    <row r="541" spans="1:4" x14ac:dyDescent="0.25">
      <c r="A541" s="37"/>
      <c r="B541" s="39"/>
      <c r="C541" s="40"/>
      <c r="D541" s="38"/>
    </row>
    <row r="542" spans="1:4" x14ac:dyDescent="0.25">
      <c r="A542" s="37"/>
      <c r="B542" s="39"/>
      <c r="C542" s="40"/>
      <c r="D542" s="38"/>
    </row>
    <row r="543" spans="1:4" x14ac:dyDescent="0.25">
      <c r="A543" s="37"/>
      <c r="B543" s="39"/>
      <c r="C543" s="40"/>
      <c r="D543" s="38"/>
    </row>
    <row r="544" spans="1:4" x14ac:dyDescent="0.25">
      <c r="A544" s="37"/>
      <c r="B544" s="39"/>
      <c r="C544" s="40"/>
      <c r="D544" s="38"/>
    </row>
    <row r="545" spans="1:4" x14ac:dyDescent="0.25">
      <c r="A545" s="37"/>
      <c r="B545" s="39"/>
      <c r="C545" s="40"/>
      <c r="D545" s="38"/>
    </row>
    <row r="546" spans="1:4" x14ac:dyDescent="0.25">
      <c r="A546" s="37"/>
      <c r="B546" s="39"/>
      <c r="C546" s="40"/>
      <c r="D546" s="38"/>
    </row>
    <row r="547" spans="1:4" x14ac:dyDescent="0.25">
      <c r="A547" s="37"/>
      <c r="B547" s="39"/>
      <c r="C547" s="40"/>
      <c r="D547" s="38"/>
    </row>
    <row r="548" spans="1:4" x14ac:dyDescent="0.25">
      <c r="A548" s="37"/>
      <c r="B548" s="39"/>
      <c r="C548" s="40"/>
      <c r="D548" s="38"/>
    </row>
    <row r="549" spans="1:4" x14ac:dyDescent="0.25">
      <c r="A549" s="37"/>
      <c r="B549" s="39"/>
      <c r="C549" s="40"/>
      <c r="D549" s="38"/>
    </row>
    <row r="550" spans="1:4" x14ac:dyDescent="0.25">
      <c r="A550" s="37"/>
      <c r="B550" s="39"/>
      <c r="C550" s="40"/>
      <c r="D550" s="38"/>
    </row>
    <row r="551" spans="1:4" x14ac:dyDescent="0.25">
      <c r="A551" s="37"/>
      <c r="B551" s="39"/>
      <c r="C551" s="40"/>
      <c r="D551" s="38"/>
    </row>
    <row r="552" spans="1:4" x14ac:dyDescent="0.25">
      <c r="A552" s="37"/>
      <c r="B552" s="39"/>
      <c r="C552" s="40"/>
      <c r="D552" s="38"/>
    </row>
    <row r="553" spans="1:4" x14ac:dyDescent="0.25">
      <c r="A553" s="37"/>
      <c r="B553" s="39"/>
      <c r="C553" s="40"/>
      <c r="D553" s="38"/>
    </row>
    <row r="554" spans="1:4" x14ac:dyDescent="0.25">
      <c r="A554" s="37"/>
      <c r="B554" s="39"/>
      <c r="C554" s="40"/>
      <c r="D554" s="38"/>
    </row>
    <row r="555" spans="1:4" x14ac:dyDescent="0.25">
      <c r="A555" s="37"/>
      <c r="B555" s="39"/>
      <c r="C555" s="40"/>
      <c r="D555" s="38"/>
    </row>
    <row r="556" spans="1:4" x14ac:dyDescent="0.25">
      <c r="A556" s="37"/>
      <c r="B556" s="39"/>
      <c r="C556" s="40"/>
      <c r="D556" s="38"/>
    </row>
    <row r="557" spans="1:4" x14ac:dyDescent="0.25">
      <c r="A557" s="37"/>
      <c r="B557" s="39"/>
      <c r="C557" s="40"/>
      <c r="D557" s="38"/>
    </row>
    <row r="558" spans="1:4" x14ac:dyDescent="0.25">
      <c r="A558" s="37"/>
      <c r="B558" s="39"/>
      <c r="C558" s="40"/>
      <c r="D558" s="38"/>
    </row>
    <row r="559" spans="1:4" x14ac:dyDescent="0.25">
      <c r="A559" s="37"/>
      <c r="B559" s="39"/>
      <c r="C559" s="40"/>
      <c r="D559" s="38"/>
    </row>
    <row r="560" spans="1:4" x14ac:dyDescent="0.25">
      <c r="A560" s="37"/>
      <c r="B560" s="39"/>
      <c r="C560" s="40"/>
      <c r="D560" s="38"/>
    </row>
    <row r="561" spans="1:4" x14ac:dyDescent="0.25">
      <c r="A561" s="37"/>
      <c r="B561" s="39"/>
      <c r="C561" s="40"/>
      <c r="D561" s="38"/>
    </row>
    <row r="562" spans="1:4" x14ac:dyDescent="0.25">
      <c r="A562" s="37"/>
      <c r="B562" s="39"/>
      <c r="C562" s="40"/>
      <c r="D562" s="38"/>
    </row>
    <row r="563" spans="1:4" x14ac:dyDescent="0.25">
      <c r="A563" s="37"/>
      <c r="B563" s="39"/>
      <c r="C563" s="40"/>
      <c r="D563" s="38"/>
    </row>
    <row r="564" spans="1:4" x14ac:dyDescent="0.25">
      <c r="A564" s="37"/>
      <c r="B564" s="39"/>
      <c r="C564" s="40"/>
      <c r="D564" s="38"/>
    </row>
    <row r="565" spans="1:4" x14ac:dyDescent="0.25">
      <c r="A565" s="37"/>
      <c r="B565" s="39"/>
      <c r="C565" s="40"/>
      <c r="D565" s="38"/>
    </row>
    <row r="566" spans="1:4" x14ac:dyDescent="0.25">
      <c r="A566" s="37"/>
      <c r="B566" s="39"/>
      <c r="C566" s="40"/>
      <c r="D566" s="38"/>
    </row>
    <row r="567" spans="1:4" x14ac:dyDescent="0.25">
      <c r="A567" s="37"/>
      <c r="B567" s="39"/>
      <c r="C567" s="40"/>
      <c r="D567" s="38"/>
    </row>
    <row r="568" spans="1:4" x14ac:dyDescent="0.25">
      <c r="A568" s="37"/>
      <c r="B568" s="39"/>
      <c r="C568" s="40"/>
      <c r="D568" s="38"/>
    </row>
    <row r="569" spans="1:4" x14ac:dyDescent="0.25">
      <c r="A569" s="37"/>
      <c r="B569" s="39"/>
      <c r="C569" s="40"/>
      <c r="D569" s="38"/>
    </row>
    <row r="570" spans="1:4" x14ac:dyDescent="0.25">
      <c r="A570" s="37"/>
      <c r="B570" s="39"/>
      <c r="C570" s="40"/>
      <c r="D570" s="38"/>
    </row>
    <row r="571" spans="1:4" x14ac:dyDescent="0.25">
      <c r="A571" s="37"/>
      <c r="B571" s="39"/>
      <c r="C571" s="40"/>
      <c r="D571" s="38"/>
    </row>
    <row r="572" spans="1:4" x14ac:dyDescent="0.25">
      <c r="A572" s="37"/>
      <c r="B572" s="39"/>
      <c r="C572" s="40"/>
      <c r="D572" s="38"/>
    </row>
    <row r="573" spans="1:4" x14ac:dyDescent="0.25">
      <c r="A573" s="37"/>
      <c r="B573" s="39"/>
      <c r="C573" s="40"/>
      <c r="D573" s="38"/>
    </row>
    <row r="574" spans="1:4" x14ac:dyDescent="0.25">
      <c r="A574" s="37"/>
      <c r="B574" s="39"/>
      <c r="C574" s="40"/>
      <c r="D574" s="38"/>
    </row>
    <row r="575" spans="1:4" x14ac:dyDescent="0.25">
      <c r="A575" s="37"/>
      <c r="B575" s="39"/>
      <c r="C575" s="40"/>
      <c r="D575" s="38"/>
    </row>
    <row r="576" spans="1:4" x14ac:dyDescent="0.25">
      <c r="A576" s="37"/>
      <c r="B576" s="39"/>
      <c r="C576" s="40"/>
      <c r="D576" s="38"/>
    </row>
    <row r="577" spans="1:4" x14ac:dyDescent="0.25">
      <c r="A577" s="37"/>
      <c r="B577" s="39"/>
      <c r="C577" s="40"/>
      <c r="D577" s="38"/>
    </row>
    <row r="578" spans="1:4" x14ac:dyDescent="0.25">
      <c r="A578" s="37"/>
      <c r="B578" s="39"/>
      <c r="C578" s="40"/>
      <c r="D578" s="38"/>
    </row>
    <row r="579" spans="1:4" x14ac:dyDescent="0.25">
      <c r="A579" s="37"/>
      <c r="B579" s="39"/>
      <c r="C579" s="40"/>
      <c r="D579" s="38"/>
    </row>
    <row r="580" spans="1:4" x14ac:dyDescent="0.25">
      <c r="A580" s="37"/>
      <c r="B580" s="39"/>
      <c r="C580" s="40"/>
      <c r="D580" s="38"/>
    </row>
    <row r="581" spans="1:4" x14ac:dyDescent="0.25">
      <c r="A581" s="37"/>
      <c r="B581" s="39"/>
      <c r="C581" s="40"/>
      <c r="D581" s="38"/>
    </row>
    <row r="582" spans="1:4" x14ac:dyDescent="0.25">
      <c r="A582" s="37"/>
      <c r="B582" s="39"/>
      <c r="C582" s="40"/>
      <c r="D582" s="38"/>
    </row>
    <row r="583" spans="1:4" x14ac:dyDescent="0.25">
      <c r="A583" s="37"/>
      <c r="B583" s="39"/>
      <c r="C583" s="40"/>
      <c r="D583" s="38"/>
    </row>
    <row r="584" spans="1:4" x14ac:dyDescent="0.25">
      <c r="A584" s="37"/>
      <c r="B584" s="39"/>
      <c r="C584" s="40"/>
      <c r="D584" s="38"/>
    </row>
    <row r="585" spans="1:4" x14ac:dyDescent="0.25">
      <c r="A585" s="37"/>
      <c r="B585" s="39"/>
      <c r="C585" s="40"/>
      <c r="D585" s="38"/>
    </row>
    <row r="586" spans="1:4" x14ac:dyDescent="0.25">
      <c r="A586" s="37"/>
      <c r="B586" s="39"/>
      <c r="C586" s="40"/>
      <c r="D586" s="38"/>
    </row>
    <row r="587" spans="1:4" x14ac:dyDescent="0.25">
      <c r="A587" s="37"/>
      <c r="B587" s="39"/>
      <c r="C587" s="40"/>
      <c r="D587" s="38"/>
    </row>
    <row r="588" spans="1:4" x14ac:dyDescent="0.25">
      <c r="A588" s="37"/>
      <c r="B588" s="39"/>
      <c r="C588" s="40"/>
      <c r="D588" s="38"/>
    </row>
    <row r="589" spans="1:4" x14ac:dyDescent="0.25">
      <c r="A589" s="37"/>
      <c r="B589" s="39"/>
      <c r="C589" s="40"/>
      <c r="D589" s="38"/>
    </row>
    <row r="590" spans="1:4" x14ac:dyDescent="0.25">
      <c r="A590" s="37"/>
      <c r="B590" s="39"/>
      <c r="C590" s="40"/>
      <c r="D590" s="38"/>
    </row>
    <row r="591" spans="1:4" x14ac:dyDescent="0.25">
      <c r="A591" s="37"/>
      <c r="B591" s="39"/>
      <c r="C591" s="40"/>
      <c r="D591" s="38"/>
    </row>
    <row r="592" spans="1:4" x14ac:dyDescent="0.25">
      <c r="A592" s="37"/>
      <c r="B592" s="39"/>
      <c r="C592" s="40"/>
      <c r="D592" s="38"/>
    </row>
    <row r="593" spans="1:4" x14ac:dyDescent="0.25">
      <c r="A593" s="37"/>
      <c r="B593" s="39"/>
      <c r="C593" s="40"/>
      <c r="D593" s="38"/>
    </row>
    <row r="594" spans="1:4" x14ac:dyDescent="0.25">
      <c r="A594" s="37"/>
      <c r="B594" s="39"/>
      <c r="C594" s="40"/>
      <c r="D594" s="38"/>
    </row>
    <row r="595" spans="1:4" x14ac:dyDescent="0.25">
      <c r="A595" s="37"/>
      <c r="B595" s="39"/>
      <c r="C595" s="40"/>
      <c r="D595" s="38"/>
    </row>
    <row r="596" spans="1:4" x14ac:dyDescent="0.25">
      <c r="A596" s="37"/>
      <c r="B596" s="39"/>
      <c r="C596" s="40"/>
      <c r="D596" s="38"/>
    </row>
    <row r="597" spans="1:4" x14ac:dyDescent="0.25">
      <c r="A597" s="37"/>
      <c r="B597" s="39"/>
      <c r="C597" s="40"/>
      <c r="D597" s="38"/>
    </row>
    <row r="598" spans="1:4" x14ac:dyDescent="0.25">
      <c r="A598" s="37"/>
      <c r="B598" s="39"/>
      <c r="C598" s="40"/>
      <c r="D598" s="38"/>
    </row>
    <row r="599" spans="1:4" x14ac:dyDescent="0.25">
      <c r="A599" s="37"/>
      <c r="B599" s="39"/>
      <c r="C599" s="40"/>
      <c r="D599" s="38"/>
    </row>
    <row r="600" spans="1:4" x14ac:dyDescent="0.25">
      <c r="A600" s="37"/>
      <c r="B600" s="39"/>
      <c r="C600" s="40"/>
      <c r="D600" s="38"/>
    </row>
    <row r="601" spans="1:4" x14ac:dyDescent="0.25">
      <c r="A601" s="37"/>
      <c r="B601" s="39"/>
      <c r="C601" s="40"/>
      <c r="D601" s="38"/>
    </row>
    <row r="602" spans="1:4" x14ac:dyDescent="0.25">
      <c r="A602" s="37"/>
      <c r="B602" s="39"/>
      <c r="C602" s="40"/>
      <c r="D602" s="38"/>
    </row>
    <row r="603" spans="1:4" x14ac:dyDescent="0.25">
      <c r="A603" s="37"/>
      <c r="B603" s="39"/>
      <c r="C603" s="40"/>
      <c r="D603" s="38"/>
    </row>
    <row r="604" spans="1:4" x14ac:dyDescent="0.25">
      <c r="A604" s="37"/>
      <c r="B604" s="39"/>
      <c r="C604" s="40"/>
      <c r="D604" s="38"/>
    </row>
    <row r="605" spans="1:4" x14ac:dyDescent="0.25">
      <c r="A605" s="37"/>
      <c r="B605" s="39"/>
      <c r="C605" s="40"/>
      <c r="D605" s="38"/>
    </row>
    <row r="606" spans="1:4" x14ac:dyDescent="0.25">
      <c r="A606" s="37"/>
      <c r="B606" s="39"/>
      <c r="C606" s="40"/>
      <c r="D606" s="38"/>
    </row>
    <row r="607" spans="1:4" x14ac:dyDescent="0.25">
      <c r="A607" s="37"/>
      <c r="B607" s="39"/>
      <c r="C607" s="40"/>
      <c r="D607" s="38"/>
    </row>
    <row r="608" spans="1:4" x14ac:dyDescent="0.25">
      <c r="A608" s="37"/>
      <c r="B608" s="39"/>
      <c r="C608" s="40"/>
      <c r="D608" s="38"/>
    </row>
    <row r="609" spans="1:4" x14ac:dyDescent="0.25">
      <c r="A609" s="37"/>
      <c r="B609" s="39"/>
      <c r="C609" s="40"/>
      <c r="D609" s="38"/>
    </row>
    <row r="610" spans="1:4" x14ac:dyDescent="0.25">
      <c r="A610" s="37"/>
      <c r="B610" s="39"/>
      <c r="C610" s="40"/>
      <c r="D610" s="38"/>
    </row>
    <row r="611" spans="1:4" x14ac:dyDescent="0.25">
      <c r="A611" s="37"/>
      <c r="B611" s="39"/>
      <c r="C611" s="40"/>
      <c r="D611" s="38"/>
    </row>
    <row r="612" spans="1:4" x14ac:dyDescent="0.25">
      <c r="A612" s="37"/>
      <c r="B612" s="39"/>
      <c r="C612" s="40"/>
      <c r="D612" s="38"/>
    </row>
    <row r="613" spans="1:4" x14ac:dyDescent="0.25">
      <c r="A613" s="37"/>
      <c r="B613" s="39"/>
      <c r="C613" s="40"/>
      <c r="D613" s="38"/>
    </row>
    <row r="614" spans="1:4" x14ac:dyDescent="0.25">
      <c r="A614" s="37"/>
      <c r="B614" s="39"/>
      <c r="C614" s="40"/>
      <c r="D614" s="38"/>
    </row>
    <row r="615" spans="1:4" x14ac:dyDescent="0.25">
      <c r="A615" s="37"/>
      <c r="B615" s="39"/>
      <c r="C615" s="40"/>
      <c r="D615" s="38"/>
    </row>
    <row r="616" spans="1:4" x14ac:dyDescent="0.25">
      <c r="A616" s="37"/>
      <c r="B616" s="39"/>
      <c r="C616" s="40"/>
      <c r="D616" s="38"/>
    </row>
    <row r="617" spans="1:4" x14ac:dyDescent="0.25">
      <c r="A617" s="37"/>
      <c r="B617" s="39"/>
      <c r="C617" s="40"/>
      <c r="D617" s="38"/>
    </row>
    <row r="618" spans="1:4" x14ac:dyDescent="0.25">
      <c r="A618" s="37"/>
      <c r="B618" s="39"/>
      <c r="C618" s="40"/>
      <c r="D618" s="38"/>
    </row>
    <row r="619" spans="1:4" x14ac:dyDescent="0.25">
      <c r="A619" s="37"/>
      <c r="B619" s="39"/>
      <c r="C619" s="40"/>
      <c r="D619" s="38"/>
    </row>
    <row r="620" spans="1:4" x14ac:dyDescent="0.25">
      <c r="A620" s="37"/>
      <c r="B620" s="39"/>
      <c r="C620" s="40"/>
      <c r="D620" s="38"/>
    </row>
    <row r="621" spans="1:4" x14ac:dyDescent="0.25">
      <c r="A621" s="37"/>
      <c r="B621" s="39"/>
      <c r="C621" s="40"/>
      <c r="D621" s="38"/>
    </row>
    <row r="622" spans="1:4" x14ac:dyDescent="0.25">
      <c r="A622" s="37"/>
      <c r="B622" s="39"/>
      <c r="C622" s="40"/>
      <c r="D622" s="38"/>
    </row>
    <row r="623" spans="1:4" x14ac:dyDescent="0.25">
      <c r="A623" s="37"/>
      <c r="B623" s="39"/>
      <c r="C623" s="40"/>
      <c r="D623" s="38"/>
    </row>
    <row r="624" spans="1:4" x14ac:dyDescent="0.25">
      <c r="A624" s="37"/>
      <c r="B624" s="39"/>
      <c r="C624" s="40"/>
      <c r="D624" s="38"/>
    </row>
    <row r="625" spans="1:4" x14ac:dyDescent="0.25">
      <c r="A625" s="37"/>
      <c r="B625" s="39"/>
      <c r="C625" s="40"/>
      <c r="D625" s="38"/>
    </row>
    <row r="626" spans="1:4" x14ac:dyDescent="0.25">
      <c r="A626" s="37"/>
      <c r="B626" s="39"/>
      <c r="C626" s="40"/>
      <c r="D626" s="38"/>
    </row>
    <row r="627" spans="1:4" x14ac:dyDescent="0.25">
      <c r="A627" s="37"/>
      <c r="B627" s="39"/>
      <c r="C627" s="40"/>
      <c r="D627" s="38"/>
    </row>
    <row r="628" spans="1:4" x14ac:dyDescent="0.25">
      <c r="A628" s="37"/>
      <c r="B628" s="39"/>
      <c r="C628" s="40"/>
      <c r="D628" s="38"/>
    </row>
    <row r="629" spans="1:4" x14ac:dyDescent="0.25">
      <c r="A629" s="37"/>
      <c r="B629" s="39"/>
      <c r="C629" s="40"/>
      <c r="D629" s="38"/>
    </row>
    <row r="630" spans="1:4" x14ac:dyDescent="0.25">
      <c r="A630" s="37"/>
      <c r="B630" s="39"/>
      <c r="C630" s="40"/>
      <c r="D630" s="38"/>
    </row>
    <row r="631" spans="1:4" x14ac:dyDescent="0.25">
      <c r="A631" s="37"/>
      <c r="B631" s="39"/>
      <c r="C631" s="40"/>
      <c r="D631" s="38"/>
    </row>
    <row r="632" spans="1:4" x14ac:dyDescent="0.25">
      <c r="A632" s="37"/>
      <c r="B632" s="39"/>
      <c r="C632" s="40"/>
      <c r="D632" s="38"/>
    </row>
    <row r="633" spans="1:4" x14ac:dyDescent="0.25">
      <c r="A633" s="37"/>
      <c r="B633" s="39"/>
      <c r="C633" s="40"/>
      <c r="D633" s="38"/>
    </row>
    <row r="634" spans="1:4" x14ac:dyDescent="0.25">
      <c r="A634" s="37"/>
      <c r="B634" s="39"/>
      <c r="C634" s="40"/>
      <c r="D634" s="38"/>
    </row>
    <row r="635" spans="1:4" x14ac:dyDescent="0.25">
      <c r="A635" s="37"/>
      <c r="B635" s="39"/>
      <c r="C635" s="40"/>
      <c r="D635" s="38"/>
    </row>
    <row r="636" spans="1:4" x14ac:dyDescent="0.25">
      <c r="A636" s="37"/>
      <c r="B636" s="39"/>
      <c r="C636" s="40"/>
      <c r="D636" s="38"/>
    </row>
    <row r="637" spans="1:4" x14ac:dyDescent="0.25">
      <c r="A637" s="37"/>
      <c r="B637" s="39"/>
      <c r="C637" s="40"/>
      <c r="D637" s="38"/>
    </row>
    <row r="638" spans="1:4" x14ac:dyDescent="0.25">
      <c r="A638" s="37"/>
      <c r="B638" s="39"/>
      <c r="C638" s="40"/>
      <c r="D638" s="38"/>
    </row>
    <row r="639" spans="1:4" x14ac:dyDescent="0.25">
      <c r="A639" s="37"/>
      <c r="B639" s="39"/>
      <c r="C639" s="40"/>
      <c r="D639" s="38"/>
    </row>
    <row r="640" spans="1:4" x14ac:dyDescent="0.25">
      <c r="A640" s="37"/>
      <c r="B640" s="39"/>
      <c r="C640" s="40"/>
      <c r="D640" s="38"/>
    </row>
    <row r="641" spans="1:4" x14ac:dyDescent="0.25">
      <c r="A641" s="37"/>
      <c r="B641" s="39"/>
      <c r="C641" s="40"/>
      <c r="D641" s="38"/>
    </row>
    <row r="642" spans="1:4" x14ac:dyDescent="0.25">
      <c r="A642" s="37"/>
      <c r="B642" s="39"/>
      <c r="C642" s="40"/>
      <c r="D642" s="38"/>
    </row>
    <row r="643" spans="1:4" x14ac:dyDescent="0.25">
      <c r="A643" s="37"/>
      <c r="B643" s="39"/>
      <c r="C643" s="40"/>
      <c r="D643" s="38"/>
    </row>
    <row r="644" spans="1:4" x14ac:dyDescent="0.25">
      <c r="A644" s="37"/>
      <c r="B644" s="39"/>
      <c r="C644" s="40"/>
      <c r="D644" s="38"/>
    </row>
    <row r="645" spans="1:4" x14ac:dyDescent="0.25">
      <c r="A645" s="37"/>
      <c r="B645" s="39"/>
      <c r="C645" s="40"/>
      <c r="D645" s="38"/>
    </row>
    <row r="646" spans="1:4" x14ac:dyDescent="0.25">
      <c r="A646" s="37"/>
      <c r="B646" s="39"/>
      <c r="C646" s="40"/>
      <c r="D646" s="38"/>
    </row>
    <row r="647" spans="1:4" x14ac:dyDescent="0.25">
      <c r="A647" s="37"/>
      <c r="B647" s="39"/>
      <c r="C647" s="40"/>
      <c r="D647" s="38"/>
    </row>
    <row r="648" spans="1:4" x14ac:dyDescent="0.25">
      <c r="A648" s="37"/>
      <c r="B648" s="39"/>
      <c r="C648" s="40"/>
      <c r="D648" s="38"/>
    </row>
    <row r="649" spans="1:4" x14ac:dyDescent="0.25">
      <c r="A649" s="37"/>
      <c r="B649" s="39"/>
      <c r="C649" s="40"/>
      <c r="D649" s="38"/>
    </row>
    <row r="650" spans="1:4" x14ac:dyDescent="0.25">
      <c r="A650" s="37"/>
      <c r="B650" s="39"/>
      <c r="C650" s="40"/>
      <c r="D650" s="38"/>
    </row>
    <row r="651" spans="1:4" x14ac:dyDescent="0.25">
      <c r="A651" s="37"/>
      <c r="B651" s="39"/>
      <c r="C651" s="40"/>
      <c r="D651" s="38"/>
    </row>
    <row r="652" spans="1:4" x14ac:dyDescent="0.25">
      <c r="A652" s="37"/>
      <c r="B652" s="39"/>
      <c r="C652" s="40"/>
      <c r="D652" s="38"/>
    </row>
    <row r="653" spans="1:4" x14ac:dyDescent="0.25">
      <c r="A653" s="37"/>
      <c r="B653" s="39"/>
      <c r="C653" s="40"/>
      <c r="D653" s="38"/>
    </row>
    <row r="654" spans="1:4" x14ac:dyDescent="0.25">
      <c r="A654" s="37"/>
      <c r="B654" s="39"/>
      <c r="C654" s="40"/>
      <c r="D654" s="38"/>
    </row>
    <row r="655" spans="1:4" x14ac:dyDescent="0.25">
      <c r="A655" s="37"/>
      <c r="B655" s="39"/>
      <c r="C655" s="40"/>
      <c r="D655" s="38"/>
    </row>
    <row r="656" spans="1:4" x14ac:dyDescent="0.25">
      <c r="A656" s="37"/>
      <c r="B656" s="39"/>
      <c r="C656" s="40"/>
      <c r="D656" s="38"/>
    </row>
    <row r="657" spans="1:4" x14ac:dyDescent="0.25">
      <c r="A657" s="37"/>
      <c r="B657" s="39"/>
      <c r="C657" s="40"/>
      <c r="D657" s="38"/>
    </row>
    <row r="658" spans="1:4" x14ac:dyDescent="0.25">
      <c r="A658" s="37"/>
      <c r="B658" s="39"/>
      <c r="C658" s="40"/>
      <c r="D658" s="38"/>
    </row>
    <row r="659" spans="1:4" x14ac:dyDescent="0.25">
      <c r="A659" s="37"/>
      <c r="B659" s="39"/>
      <c r="C659" s="40"/>
      <c r="D659" s="38"/>
    </row>
    <row r="660" spans="1:4" x14ac:dyDescent="0.25">
      <c r="A660" s="37"/>
      <c r="B660" s="39"/>
      <c r="C660" s="40"/>
      <c r="D660" s="38"/>
    </row>
    <row r="661" spans="1:4" x14ac:dyDescent="0.25">
      <c r="A661" s="37"/>
      <c r="B661" s="39"/>
      <c r="C661" s="40"/>
      <c r="D661" s="38"/>
    </row>
    <row r="662" spans="1:4" x14ac:dyDescent="0.25">
      <c r="A662" s="37"/>
      <c r="B662" s="39"/>
      <c r="C662" s="40"/>
      <c r="D662" s="38"/>
    </row>
    <row r="663" spans="1:4" x14ac:dyDescent="0.25">
      <c r="A663" s="37"/>
      <c r="B663" s="39"/>
      <c r="C663" s="40"/>
      <c r="D663" s="38"/>
    </row>
    <row r="664" spans="1:4" x14ac:dyDescent="0.25">
      <c r="A664" s="37"/>
      <c r="B664" s="39"/>
      <c r="C664" s="40"/>
      <c r="D664" s="38"/>
    </row>
    <row r="665" spans="1:4" x14ac:dyDescent="0.25">
      <c r="A665" s="37"/>
      <c r="B665" s="39"/>
      <c r="C665" s="40"/>
      <c r="D665" s="38"/>
    </row>
    <row r="666" spans="1:4" x14ac:dyDescent="0.25">
      <c r="A666" s="37"/>
      <c r="B666" s="39"/>
      <c r="C666" s="40"/>
      <c r="D666" s="38"/>
    </row>
    <row r="667" spans="1:4" x14ac:dyDescent="0.25">
      <c r="A667" s="37"/>
      <c r="B667" s="39"/>
      <c r="C667" s="40"/>
      <c r="D667" s="38"/>
    </row>
    <row r="668" spans="1:4" x14ac:dyDescent="0.25">
      <c r="A668" s="37"/>
      <c r="B668" s="39"/>
      <c r="C668" s="40"/>
      <c r="D668" s="38"/>
    </row>
    <row r="669" spans="1:4" x14ac:dyDescent="0.25">
      <c r="A669" s="37"/>
      <c r="B669" s="39"/>
      <c r="C669" s="40"/>
      <c r="D669" s="38"/>
    </row>
    <row r="670" spans="1:4" x14ac:dyDescent="0.25">
      <c r="A670" s="37"/>
      <c r="B670" s="39"/>
      <c r="C670" s="40"/>
      <c r="D670" s="38"/>
    </row>
    <row r="671" spans="1:4" x14ac:dyDescent="0.25">
      <c r="A671" s="37"/>
      <c r="B671" s="39"/>
      <c r="C671" s="40"/>
      <c r="D671" s="38"/>
    </row>
    <row r="672" spans="1:4" x14ac:dyDescent="0.25">
      <c r="A672" s="37"/>
      <c r="B672" s="39"/>
      <c r="C672" s="40"/>
      <c r="D672" s="38"/>
    </row>
    <row r="673" spans="1:4" x14ac:dyDescent="0.25">
      <c r="A673" s="37"/>
      <c r="B673" s="39"/>
      <c r="C673" s="40"/>
      <c r="D673" s="38"/>
    </row>
    <row r="674" spans="1:4" x14ac:dyDescent="0.25">
      <c r="A674" s="37"/>
      <c r="B674" s="39"/>
      <c r="C674" s="40"/>
      <c r="D674" s="38"/>
    </row>
    <row r="675" spans="1:4" x14ac:dyDescent="0.25">
      <c r="A675" s="37"/>
      <c r="B675" s="39"/>
      <c r="C675" s="40"/>
      <c r="D675" s="38"/>
    </row>
    <row r="676" spans="1:4" x14ac:dyDescent="0.25">
      <c r="A676" s="37"/>
      <c r="B676" s="39"/>
      <c r="C676" s="40"/>
      <c r="D676" s="38"/>
    </row>
    <row r="677" spans="1:4" x14ac:dyDescent="0.25">
      <c r="A677" s="37"/>
      <c r="B677" s="39"/>
      <c r="C677" s="40"/>
      <c r="D677" s="38"/>
    </row>
    <row r="678" spans="1:4" x14ac:dyDescent="0.25">
      <c r="A678" s="37"/>
      <c r="B678" s="39"/>
      <c r="C678" s="40"/>
      <c r="D678" s="38"/>
    </row>
    <row r="679" spans="1:4" x14ac:dyDescent="0.25">
      <c r="A679" s="37"/>
      <c r="B679" s="39"/>
      <c r="C679" s="40"/>
      <c r="D679" s="38"/>
    </row>
    <row r="680" spans="1:4" x14ac:dyDescent="0.25">
      <c r="A680" s="37"/>
      <c r="B680" s="39"/>
      <c r="C680" s="40"/>
      <c r="D680" s="38"/>
    </row>
    <row r="681" spans="1:4" x14ac:dyDescent="0.25">
      <c r="A681" s="37"/>
      <c r="B681" s="39"/>
      <c r="C681" s="40"/>
      <c r="D681" s="38"/>
    </row>
    <row r="682" spans="1:4" x14ac:dyDescent="0.25">
      <c r="A682" s="37"/>
      <c r="B682" s="39"/>
      <c r="C682" s="40"/>
      <c r="D682" s="38"/>
    </row>
    <row r="683" spans="1:4" x14ac:dyDescent="0.25">
      <c r="A683" s="37"/>
      <c r="B683" s="39"/>
      <c r="C683" s="40"/>
      <c r="D683" s="38"/>
    </row>
    <row r="684" spans="1:4" x14ac:dyDescent="0.25">
      <c r="A684" s="37"/>
      <c r="B684" s="39"/>
      <c r="C684" s="40"/>
      <c r="D684" s="38"/>
    </row>
    <row r="685" spans="1:4" x14ac:dyDescent="0.25">
      <c r="A685" s="37"/>
      <c r="B685" s="39"/>
      <c r="C685" s="40"/>
      <c r="D685" s="38"/>
    </row>
    <row r="686" spans="1:4" x14ac:dyDescent="0.25">
      <c r="A686" s="37"/>
      <c r="B686" s="39"/>
      <c r="C686" s="40"/>
      <c r="D686" s="38"/>
    </row>
    <row r="687" spans="1:4" x14ac:dyDescent="0.25">
      <c r="A687" s="37"/>
      <c r="B687" s="39"/>
      <c r="C687" s="40"/>
      <c r="D687" s="38"/>
    </row>
    <row r="688" spans="1:4" x14ac:dyDescent="0.25">
      <c r="A688" s="37"/>
      <c r="B688" s="39"/>
      <c r="C688" s="40"/>
      <c r="D688" s="38"/>
    </row>
    <row r="689" spans="1:4" x14ac:dyDescent="0.25">
      <c r="A689" s="37"/>
      <c r="B689" s="39"/>
      <c r="C689" s="40"/>
      <c r="D689" s="38"/>
    </row>
    <row r="690" spans="1:4" x14ac:dyDescent="0.25">
      <c r="A690" s="37"/>
      <c r="B690" s="39"/>
      <c r="C690" s="40"/>
      <c r="D690" s="38"/>
    </row>
    <row r="691" spans="1:4" x14ac:dyDescent="0.25">
      <c r="A691" s="37"/>
      <c r="B691" s="39"/>
      <c r="C691" s="40"/>
      <c r="D691" s="38"/>
    </row>
    <row r="692" spans="1:4" x14ac:dyDescent="0.25">
      <c r="A692" s="37"/>
      <c r="B692" s="39"/>
      <c r="C692" s="40"/>
      <c r="D692" s="38"/>
    </row>
    <row r="693" spans="1:4" x14ac:dyDescent="0.25">
      <c r="A693" s="37"/>
      <c r="B693" s="39"/>
      <c r="C693" s="40"/>
      <c r="D693" s="38"/>
    </row>
    <row r="694" spans="1:4" x14ac:dyDescent="0.25">
      <c r="A694" s="37"/>
      <c r="B694" s="39"/>
      <c r="C694" s="40"/>
      <c r="D694" s="38"/>
    </row>
    <row r="695" spans="1:4" x14ac:dyDescent="0.25">
      <c r="A695" s="37"/>
      <c r="B695" s="39"/>
      <c r="C695" s="40"/>
      <c r="D695" s="38"/>
    </row>
    <row r="696" spans="1:4" x14ac:dyDescent="0.25">
      <c r="A696" s="37"/>
      <c r="B696" s="39"/>
      <c r="C696" s="40"/>
      <c r="D696" s="38"/>
    </row>
    <row r="697" spans="1:4" x14ac:dyDescent="0.25">
      <c r="A697" s="37"/>
      <c r="B697" s="39"/>
      <c r="C697" s="40"/>
      <c r="D697" s="38"/>
    </row>
    <row r="698" spans="1:4" x14ac:dyDescent="0.25">
      <c r="A698" s="37"/>
      <c r="B698" s="39"/>
      <c r="C698" s="40"/>
      <c r="D698" s="38"/>
    </row>
    <row r="699" spans="1:4" x14ac:dyDescent="0.25">
      <c r="A699" s="37"/>
      <c r="B699" s="39"/>
      <c r="C699" s="40"/>
      <c r="D699" s="38"/>
    </row>
    <row r="700" spans="1:4" x14ac:dyDescent="0.25">
      <c r="A700" s="37"/>
      <c r="B700" s="39"/>
      <c r="C700" s="40"/>
      <c r="D700" s="38"/>
    </row>
    <row r="701" spans="1:4" x14ac:dyDescent="0.25">
      <c r="A701" s="37"/>
      <c r="B701" s="39"/>
      <c r="C701" s="40"/>
      <c r="D701" s="38"/>
    </row>
    <row r="702" spans="1:4" x14ac:dyDescent="0.25">
      <c r="A702" s="37"/>
      <c r="B702" s="39"/>
      <c r="C702" s="40"/>
      <c r="D702" s="38"/>
    </row>
    <row r="703" spans="1:4" x14ac:dyDescent="0.25">
      <c r="A703" s="37"/>
      <c r="B703" s="39"/>
      <c r="C703" s="40"/>
      <c r="D703" s="38"/>
    </row>
    <row r="704" spans="1:4" x14ac:dyDescent="0.25">
      <c r="A704" s="37"/>
      <c r="B704" s="39"/>
      <c r="C704" s="40"/>
      <c r="D704" s="38"/>
    </row>
    <row r="705" spans="1:4" x14ac:dyDescent="0.25">
      <c r="A705" s="37"/>
      <c r="B705" s="39"/>
      <c r="C705" s="40"/>
      <c r="D705" s="38"/>
    </row>
    <row r="706" spans="1:4" x14ac:dyDescent="0.25">
      <c r="A706" s="37"/>
      <c r="B706" s="39"/>
      <c r="C706" s="40"/>
      <c r="D706" s="38"/>
    </row>
    <row r="707" spans="1:4" x14ac:dyDescent="0.25">
      <c r="A707" s="37"/>
      <c r="B707" s="39"/>
      <c r="C707" s="40"/>
      <c r="D707" s="38"/>
    </row>
    <row r="708" spans="1:4" x14ac:dyDescent="0.25">
      <c r="A708" s="37"/>
      <c r="B708" s="39"/>
      <c r="C708" s="40"/>
      <c r="D708" s="38"/>
    </row>
    <row r="709" spans="1:4" x14ac:dyDescent="0.25">
      <c r="A709" s="37"/>
      <c r="B709" s="39"/>
      <c r="C709" s="40"/>
      <c r="D709" s="38"/>
    </row>
    <row r="710" spans="1:4" x14ac:dyDescent="0.25">
      <c r="A710" s="37"/>
      <c r="B710" s="39"/>
      <c r="C710" s="40"/>
      <c r="D710" s="38"/>
    </row>
    <row r="711" spans="1:4" x14ac:dyDescent="0.25">
      <c r="A711" s="37"/>
      <c r="B711" s="39"/>
      <c r="C711" s="40"/>
      <c r="D711" s="38"/>
    </row>
    <row r="712" spans="1:4" x14ac:dyDescent="0.25">
      <c r="A712" s="37"/>
      <c r="B712" s="39"/>
      <c r="C712" s="40"/>
      <c r="D712" s="38"/>
    </row>
    <row r="713" spans="1:4" x14ac:dyDescent="0.25">
      <c r="A713" s="37"/>
      <c r="B713" s="39"/>
      <c r="C713" s="40"/>
      <c r="D713" s="38"/>
    </row>
    <row r="714" spans="1:4" x14ac:dyDescent="0.25">
      <c r="A714" s="37"/>
      <c r="B714" s="39"/>
      <c r="C714" s="40"/>
      <c r="D714" s="38"/>
    </row>
    <row r="715" spans="1:4" x14ac:dyDescent="0.25">
      <c r="A715" s="37"/>
      <c r="B715" s="39"/>
      <c r="C715" s="40"/>
      <c r="D715" s="38"/>
    </row>
    <row r="716" spans="1:4" x14ac:dyDescent="0.25">
      <c r="A716" s="37"/>
      <c r="B716" s="39"/>
      <c r="C716" s="40"/>
      <c r="D716" s="38"/>
    </row>
    <row r="717" spans="1:4" x14ac:dyDescent="0.25">
      <c r="A717" s="37"/>
      <c r="B717" s="39"/>
      <c r="C717" s="40"/>
      <c r="D717" s="38"/>
    </row>
    <row r="718" spans="1:4" x14ac:dyDescent="0.25">
      <c r="A718" s="37"/>
      <c r="B718" s="39"/>
      <c r="C718" s="40"/>
      <c r="D718" s="38"/>
    </row>
    <row r="719" spans="1:4" x14ac:dyDescent="0.25">
      <c r="A719" s="37"/>
      <c r="B719" s="39"/>
      <c r="C719" s="40"/>
      <c r="D719" s="38"/>
    </row>
    <row r="720" spans="1:4" x14ac:dyDescent="0.25">
      <c r="A720" s="37"/>
      <c r="B720" s="39"/>
      <c r="C720" s="40"/>
      <c r="D720" s="38"/>
    </row>
    <row r="721" spans="1:4" x14ac:dyDescent="0.25">
      <c r="A721" s="37"/>
      <c r="B721" s="39"/>
      <c r="C721" s="40"/>
      <c r="D721" s="38"/>
    </row>
    <row r="722" spans="1:4" x14ac:dyDescent="0.25">
      <c r="A722" s="37"/>
      <c r="B722" s="39"/>
      <c r="C722" s="40"/>
      <c r="D722" s="38"/>
    </row>
    <row r="723" spans="1:4" x14ac:dyDescent="0.25">
      <c r="A723" s="37"/>
      <c r="B723" s="39"/>
      <c r="C723" s="40"/>
      <c r="D723" s="38"/>
    </row>
    <row r="724" spans="1:4" x14ac:dyDescent="0.25">
      <c r="A724" s="37"/>
      <c r="B724" s="39"/>
      <c r="C724" s="40"/>
      <c r="D724" s="38"/>
    </row>
    <row r="725" spans="1:4" x14ac:dyDescent="0.25">
      <c r="A725" s="37"/>
      <c r="B725" s="39"/>
      <c r="C725" s="40"/>
      <c r="D725" s="38"/>
    </row>
    <row r="726" spans="1:4" x14ac:dyDescent="0.25">
      <c r="A726" s="37"/>
      <c r="B726" s="39"/>
      <c r="C726" s="40"/>
      <c r="D726" s="38"/>
    </row>
    <row r="727" spans="1:4" x14ac:dyDescent="0.25">
      <c r="A727" s="37"/>
      <c r="B727" s="39"/>
      <c r="C727" s="40"/>
      <c r="D727" s="38"/>
    </row>
    <row r="728" spans="1:4" x14ac:dyDescent="0.25">
      <c r="A728" s="37"/>
      <c r="B728" s="39"/>
      <c r="C728" s="40"/>
      <c r="D728" s="38"/>
    </row>
    <row r="729" spans="1:4" x14ac:dyDescent="0.25">
      <c r="A729" s="37"/>
      <c r="B729" s="39"/>
      <c r="C729" s="40"/>
      <c r="D729" s="38"/>
    </row>
    <row r="730" spans="1:4" x14ac:dyDescent="0.25">
      <c r="A730" s="37"/>
      <c r="B730" s="39"/>
      <c r="C730" s="40"/>
      <c r="D730" s="38"/>
    </row>
    <row r="731" spans="1:4" x14ac:dyDescent="0.25">
      <c r="A731" s="37"/>
      <c r="B731" s="39"/>
      <c r="C731" s="40"/>
      <c r="D731" s="38"/>
    </row>
    <row r="732" spans="1:4" x14ac:dyDescent="0.25">
      <c r="A732" s="37"/>
      <c r="B732" s="39"/>
      <c r="C732" s="40"/>
      <c r="D732" s="38"/>
    </row>
    <row r="733" spans="1:4" x14ac:dyDescent="0.25">
      <c r="A733" s="37"/>
      <c r="B733" s="39"/>
      <c r="C733" s="40"/>
      <c r="D733" s="38"/>
    </row>
    <row r="734" spans="1:4" x14ac:dyDescent="0.25">
      <c r="A734" s="37"/>
      <c r="B734" s="39"/>
      <c r="C734" s="40"/>
      <c r="D734" s="38"/>
    </row>
    <row r="735" spans="1:4" x14ac:dyDescent="0.25">
      <c r="A735" s="37"/>
      <c r="B735" s="39"/>
      <c r="C735" s="40"/>
      <c r="D735" s="38"/>
    </row>
    <row r="736" spans="1:4" x14ac:dyDescent="0.25">
      <c r="A736" s="37"/>
      <c r="B736" s="39"/>
      <c r="C736" s="40"/>
      <c r="D736" s="38"/>
    </row>
    <row r="737" spans="1:4" x14ac:dyDescent="0.25">
      <c r="A737" s="37"/>
      <c r="B737" s="39"/>
      <c r="C737" s="40"/>
      <c r="D737" s="38"/>
    </row>
    <row r="738" spans="1:4" x14ac:dyDescent="0.25">
      <c r="A738" s="37"/>
      <c r="B738" s="39"/>
      <c r="C738" s="40"/>
      <c r="D738" s="38"/>
    </row>
    <row r="739" spans="1:4" x14ac:dyDescent="0.25">
      <c r="A739" s="37"/>
      <c r="B739" s="39"/>
      <c r="C739" s="40"/>
      <c r="D739" s="38"/>
    </row>
    <row r="740" spans="1:4" x14ac:dyDescent="0.25">
      <c r="A740" s="37"/>
      <c r="B740" s="39"/>
      <c r="C740" s="40"/>
      <c r="D740" s="38"/>
    </row>
    <row r="741" spans="1:4" x14ac:dyDescent="0.25">
      <c r="A741" s="37"/>
      <c r="B741" s="39"/>
      <c r="C741" s="40"/>
      <c r="D741" s="38"/>
    </row>
    <row r="742" spans="1:4" x14ac:dyDescent="0.25">
      <c r="A742" s="37"/>
      <c r="B742" s="39"/>
      <c r="C742" s="40"/>
      <c r="D742" s="38"/>
    </row>
    <row r="743" spans="1:4" x14ac:dyDescent="0.25">
      <c r="A743" s="37"/>
      <c r="B743" s="39"/>
      <c r="C743" s="40"/>
      <c r="D743" s="38"/>
    </row>
    <row r="744" spans="1:4" x14ac:dyDescent="0.25">
      <c r="A744" s="37"/>
      <c r="B744" s="39"/>
      <c r="C744" s="40"/>
      <c r="D744" s="38"/>
    </row>
    <row r="745" spans="1:4" x14ac:dyDescent="0.25">
      <c r="A745" s="37"/>
      <c r="B745" s="39"/>
      <c r="C745" s="40"/>
      <c r="D745" s="38"/>
    </row>
    <row r="746" spans="1:4" x14ac:dyDescent="0.25">
      <c r="A746" s="37"/>
      <c r="B746" s="39"/>
      <c r="C746" s="40"/>
      <c r="D746" s="38"/>
    </row>
    <row r="747" spans="1:4" x14ac:dyDescent="0.25">
      <c r="A747" s="37"/>
      <c r="B747" s="39"/>
      <c r="C747" s="40"/>
      <c r="D747" s="38"/>
    </row>
    <row r="748" spans="1:4" x14ac:dyDescent="0.25">
      <c r="A748" s="37"/>
      <c r="B748" s="39"/>
      <c r="C748" s="40"/>
      <c r="D748" s="38"/>
    </row>
    <row r="749" spans="1:4" x14ac:dyDescent="0.25">
      <c r="A749" s="37"/>
      <c r="B749" s="39"/>
      <c r="C749" s="40"/>
      <c r="D749" s="38"/>
    </row>
    <row r="750" spans="1:4" x14ac:dyDescent="0.25">
      <c r="A750" s="37"/>
      <c r="B750" s="39"/>
      <c r="C750" s="40"/>
      <c r="D750" s="38"/>
    </row>
    <row r="751" spans="1:4" x14ac:dyDescent="0.25">
      <c r="A751" s="37"/>
      <c r="B751" s="39"/>
      <c r="C751" s="40"/>
      <c r="D751" s="38"/>
    </row>
    <row r="752" spans="1:4" x14ac:dyDescent="0.25">
      <c r="A752" s="37"/>
      <c r="B752" s="39"/>
      <c r="C752" s="40"/>
      <c r="D752" s="38"/>
    </row>
    <row r="753" spans="1:4" x14ac:dyDescent="0.25">
      <c r="A753" s="37"/>
      <c r="B753" s="39"/>
      <c r="C753" s="40"/>
      <c r="D753" s="38"/>
    </row>
    <row r="754" spans="1:4" x14ac:dyDescent="0.25">
      <c r="A754" s="37"/>
      <c r="B754" s="39"/>
      <c r="C754" s="40"/>
      <c r="D754" s="38"/>
    </row>
    <row r="755" spans="1:4" x14ac:dyDescent="0.25">
      <c r="A755" s="37"/>
      <c r="B755" s="39"/>
      <c r="C755" s="40"/>
      <c r="D755" s="38"/>
    </row>
    <row r="756" spans="1:4" x14ac:dyDescent="0.25">
      <c r="A756" s="37"/>
      <c r="B756" s="39"/>
      <c r="C756" s="40"/>
      <c r="D756" s="38"/>
    </row>
    <row r="757" spans="1:4" x14ac:dyDescent="0.25">
      <c r="A757" s="37"/>
      <c r="B757" s="39"/>
      <c r="C757" s="40"/>
      <c r="D757" s="38"/>
    </row>
    <row r="758" spans="1:4" x14ac:dyDescent="0.25">
      <c r="A758" s="37"/>
      <c r="B758" s="39"/>
      <c r="C758" s="40"/>
      <c r="D758" s="38"/>
    </row>
    <row r="759" spans="1:4" x14ac:dyDescent="0.25">
      <c r="A759" s="37"/>
      <c r="B759" s="39"/>
      <c r="C759" s="40"/>
      <c r="D759" s="38"/>
    </row>
    <row r="760" spans="1:4" x14ac:dyDescent="0.25">
      <c r="A760" s="37"/>
      <c r="B760" s="39"/>
      <c r="C760" s="40"/>
      <c r="D760" s="38"/>
    </row>
    <row r="761" spans="1:4" x14ac:dyDescent="0.25">
      <c r="A761" s="37"/>
      <c r="B761" s="39"/>
      <c r="C761" s="40"/>
      <c r="D761" s="38"/>
    </row>
    <row r="762" spans="1:4" x14ac:dyDescent="0.25">
      <c r="A762" s="37"/>
      <c r="B762" s="39"/>
      <c r="C762" s="40"/>
      <c r="D762" s="38"/>
    </row>
    <row r="763" spans="1:4" x14ac:dyDescent="0.25">
      <c r="A763" s="37"/>
      <c r="B763" s="39"/>
      <c r="C763" s="40"/>
      <c r="D763" s="38"/>
    </row>
    <row r="764" spans="1:4" x14ac:dyDescent="0.25">
      <c r="A764" s="37"/>
      <c r="B764" s="39"/>
      <c r="C764" s="40"/>
      <c r="D764" s="38"/>
    </row>
    <row r="765" spans="1:4" x14ac:dyDescent="0.25">
      <c r="A765" s="37"/>
      <c r="B765" s="39"/>
      <c r="C765" s="40"/>
      <c r="D765" s="38"/>
    </row>
    <row r="766" spans="1:4" x14ac:dyDescent="0.25">
      <c r="A766" s="37"/>
      <c r="B766" s="39"/>
      <c r="C766" s="40"/>
      <c r="D766" s="38"/>
    </row>
    <row r="767" spans="1:4" x14ac:dyDescent="0.25">
      <c r="A767" s="37"/>
      <c r="B767" s="39"/>
      <c r="C767" s="40"/>
      <c r="D767" s="38"/>
    </row>
    <row r="768" spans="1:4" x14ac:dyDescent="0.25">
      <c r="A768" s="37"/>
      <c r="B768" s="39"/>
      <c r="C768" s="40"/>
      <c r="D768" s="38"/>
    </row>
    <row r="769" spans="1:4" x14ac:dyDescent="0.25">
      <c r="A769" s="37"/>
      <c r="B769" s="39"/>
      <c r="C769" s="40"/>
      <c r="D769" s="38"/>
    </row>
    <row r="770" spans="1:4" x14ac:dyDescent="0.25">
      <c r="A770" s="37"/>
      <c r="B770" s="39"/>
      <c r="C770" s="40"/>
      <c r="D770" s="38"/>
    </row>
    <row r="771" spans="1:4" x14ac:dyDescent="0.25">
      <c r="A771" s="37"/>
      <c r="B771" s="39"/>
      <c r="C771" s="40"/>
      <c r="D771" s="38"/>
    </row>
    <row r="772" spans="1:4" x14ac:dyDescent="0.25">
      <c r="A772" s="37"/>
      <c r="B772" s="39"/>
      <c r="C772" s="40"/>
      <c r="D772" s="38"/>
    </row>
    <row r="773" spans="1:4" x14ac:dyDescent="0.25">
      <c r="A773" s="37"/>
      <c r="B773" s="39"/>
      <c r="C773" s="40"/>
      <c r="D773" s="38"/>
    </row>
    <row r="774" spans="1:4" x14ac:dyDescent="0.25">
      <c r="A774" s="37"/>
      <c r="B774" s="39"/>
      <c r="C774" s="40"/>
      <c r="D774" s="38"/>
    </row>
    <row r="775" spans="1:4" x14ac:dyDescent="0.25">
      <c r="A775" s="37"/>
      <c r="B775" s="39"/>
      <c r="C775" s="40"/>
      <c r="D775" s="38"/>
    </row>
    <row r="776" spans="1:4" x14ac:dyDescent="0.25">
      <c r="A776" s="37"/>
      <c r="B776" s="39"/>
      <c r="C776" s="40"/>
      <c r="D776" s="38"/>
    </row>
    <row r="777" spans="1:4" x14ac:dyDescent="0.25">
      <c r="A777" s="37"/>
      <c r="B777" s="39"/>
      <c r="C777" s="40"/>
      <c r="D777" s="38"/>
    </row>
    <row r="778" spans="1:4" x14ac:dyDescent="0.25">
      <c r="A778" s="37"/>
      <c r="B778" s="39"/>
      <c r="C778" s="40"/>
      <c r="D778" s="38"/>
    </row>
    <row r="779" spans="1:4" x14ac:dyDescent="0.25">
      <c r="A779" s="37"/>
      <c r="B779" s="39"/>
      <c r="C779" s="40"/>
      <c r="D779" s="38"/>
    </row>
    <row r="780" spans="1:4" x14ac:dyDescent="0.25">
      <c r="A780" s="37"/>
      <c r="B780" s="39"/>
      <c r="C780" s="40"/>
      <c r="D780" s="38"/>
    </row>
    <row r="781" spans="1:4" x14ac:dyDescent="0.25">
      <c r="A781" s="37"/>
      <c r="B781" s="39"/>
      <c r="C781" s="40"/>
      <c r="D781" s="38"/>
    </row>
    <row r="782" spans="1:4" x14ac:dyDescent="0.25">
      <c r="A782" s="37"/>
      <c r="B782" s="39"/>
      <c r="C782" s="40"/>
      <c r="D782" s="38"/>
    </row>
    <row r="783" spans="1:4" x14ac:dyDescent="0.25">
      <c r="A783" s="37"/>
      <c r="B783" s="39"/>
      <c r="C783" s="40"/>
      <c r="D783" s="38"/>
    </row>
    <row r="784" spans="1:4" x14ac:dyDescent="0.25">
      <c r="A784" s="37"/>
      <c r="B784" s="39"/>
      <c r="C784" s="40"/>
      <c r="D784" s="38"/>
    </row>
    <row r="785" spans="1:4" x14ac:dyDescent="0.25">
      <c r="A785" s="37"/>
      <c r="B785" s="39"/>
      <c r="C785" s="40"/>
      <c r="D785" s="38"/>
    </row>
    <row r="786" spans="1:4" x14ac:dyDescent="0.25">
      <c r="A786" s="37"/>
      <c r="B786" s="39"/>
      <c r="C786" s="40"/>
      <c r="D786" s="38"/>
    </row>
    <row r="787" spans="1:4" x14ac:dyDescent="0.25">
      <c r="A787" s="37"/>
      <c r="B787" s="39"/>
      <c r="C787" s="40"/>
      <c r="D787" s="38"/>
    </row>
    <row r="788" spans="1:4" x14ac:dyDescent="0.25">
      <c r="A788" s="37"/>
      <c r="B788" s="39"/>
      <c r="C788" s="40"/>
      <c r="D788" s="38"/>
    </row>
    <row r="789" spans="1:4" x14ac:dyDescent="0.25">
      <c r="A789" s="37"/>
      <c r="B789" s="39"/>
      <c r="C789" s="40"/>
      <c r="D789" s="38"/>
    </row>
    <row r="790" spans="1:4" x14ac:dyDescent="0.25">
      <c r="A790" s="37"/>
      <c r="B790" s="39"/>
      <c r="C790" s="40"/>
      <c r="D790" s="38"/>
    </row>
    <row r="791" spans="1:4" x14ac:dyDescent="0.25">
      <c r="A791" s="37"/>
      <c r="B791" s="39"/>
      <c r="C791" s="40"/>
      <c r="D791" s="38"/>
    </row>
    <row r="792" spans="1:4" x14ac:dyDescent="0.25">
      <c r="A792" s="37"/>
      <c r="B792" s="39"/>
      <c r="C792" s="40"/>
      <c r="D792" s="38"/>
    </row>
    <row r="793" spans="1:4" x14ac:dyDescent="0.25">
      <c r="A793" s="37"/>
      <c r="B793" s="39"/>
      <c r="C793" s="40"/>
      <c r="D793" s="38"/>
    </row>
    <row r="794" spans="1:4" x14ac:dyDescent="0.25">
      <c r="A794" s="37"/>
      <c r="B794" s="39"/>
      <c r="C794" s="40"/>
      <c r="D794" s="38"/>
    </row>
    <row r="795" spans="1:4" x14ac:dyDescent="0.25">
      <c r="A795" s="37"/>
      <c r="B795" s="39"/>
      <c r="C795" s="40"/>
      <c r="D795" s="38"/>
    </row>
    <row r="796" spans="1:4" x14ac:dyDescent="0.25">
      <c r="A796" s="37"/>
      <c r="B796" s="39"/>
      <c r="C796" s="40"/>
      <c r="D796" s="38"/>
    </row>
    <row r="797" spans="1:4" x14ac:dyDescent="0.25">
      <c r="A797" s="37"/>
      <c r="B797" s="39"/>
      <c r="C797" s="40"/>
      <c r="D797" s="38"/>
    </row>
    <row r="798" spans="1:4" x14ac:dyDescent="0.25">
      <c r="A798" s="37"/>
      <c r="B798" s="39"/>
      <c r="C798" s="40"/>
      <c r="D798" s="38"/>
    </row>
    <row r="799" spans="1:4" x14ac:dyDescent="0.25">
      <c r="A799" s="37"/>
      <c r="B799" s="39"/>
      <c r="C799" s="40"/>
      <c r="D799" s="38"/>
    </row>
    <row r="800" spans="1:4" x14ac:dyDescent="0.25">
      <c r="A800" s="37"/>
      <c r="B800" s="39"/>
      <c r="C800" s="40"/>
      <c r="D800" s="38"/>
    </row>
    <row r="801" spans="1:4" x14ac:dyDescent="0.25">
      <c r="A801" s="37"/>
      <c r="B801" s="39"/>
      <c r="C801" s="40"/>
      <c r="D801" s="38"/>
    </row>
    <row r="802" spans="1:4" x14ac:dyDescent="0.25">
      <c r="A802" s="37"/>
      <c r="B802" s="39"/>
      <c r="C802" s="40"/>
      <c r="D802" s="38"/>
    </row>
    <row r="803" spans="1:4" x14ac:dyDescent="0.25">
      <c r="A803" s="37"/>
      <c r="B803" s="39"/>
      <c r="C803" s="40"/>
      <c r="D803" s="38"/>
    </row>
    <row r="804" spans="1:4" x14ac:dyDescent="0.25">
      <c r="A804" s="37"/>
      <c r="B804" s="39"/>
      <c r="C804" s="40"/>
      <c r="D804" s="38"/>
    </row>
    <row r="805" spans="1:4" x14ac:dyDescent="0.25">
      <c r="A805" s="37"/>
      <c r="B805" s="39"/>
      <c r="C805" s="40"/>
      <c r="D805" s="38"/>
    </row>
    <row r="806" spans="1:4" x14ac:dyDescent="0.25">
      <c r="A806" s="37"/>
      <c r="B806" s="39"/>
      <c r="C806" s="40"/>
      <c r="D806" s="38"/>
    </row>
    <row r="807" spans="1:4" x14ac:dyDescent="0.25">
      <c r="A807" s="37"/>
      <c r="B807" s="39"/>
      <c r="C807" s="40"/>
      <c r="D807" s="38"/>
    </row>
    <row r="808" spans="1:4" x14ac:dyDescent="0.25">
      <c r="A808" s="37"/>
      <c r="B808" s="39"/>
      <c r="C808" s="40"/>
      <c r="D808" s="38"/>
    </row>
    <row r="809" spans="1:4" x14ac:dyDescent="0.25">
      <c r="A809" s="37"/>
      <c r="B809" s="39"/>
      <c r="C809" s="40"/>
      <c r="D809" s="38"/>
    </row>
    <row r="810" spans="1:4" x14ac:dyDescent="0.25">
      <c r="A810" s="37"/>
      <c r="B810" s="39"/>
      <c r="C810" s="40"/>
      <c r="D810" s="38"/>
    </row>
    <row r="811" spans="1:4" x14ac:dyDescent="0.25">
      <c r="A811" s="37"/>
      <c r="B811" s="39"/>
      <c r="C811" s="40"/>
      <c r="D811" s="38"/>
    </row>
    <row r="812" spans="1:4" x14ac:dyDescent="0.25">
      <c r="A812" s="37"/>
      <c r="B812" s="39"/>
      <c r="C812" s="40"/>
      <c r="D812" s="38"/>
    </row>
    <row r="813" spans="1:4" x14ac:dyDescent="0.25">
      <c r="A813" s="37"/>
      <c r="B813" s="39"/>
      <c r="C813" s="40"/>
      <c r="D813" s="38"/>
    </row>
    <row r="814" spans="1:4" x14ac:dyDescent="0.25">
      <c r="A814" s="37"/>
      <c r="B814" s="39"/>
      <c r="C814" s="40"/>
      <c r="D814" s="38"/>
    </row>
    <row r="815" spans="1:4" x14ac:dyDescent="0.25">
      <c r="A815" s="37"/>
      <c r="B815" s="39"/>
      <c r="C815" s="40"/>
      <c r="D815" s="38"/>
    </row>
    <row r="816" spans="1:4" x14ac:dyDescent="0.25">
      <c r="A816" s="37"/>
      <c r="B816" s="39"/>
      <c r="C816" s="40"/>
      <c r="D816" s="38"/>
    </row>
    <row r="817" spans="1:4" x14ac:dyDescent="0.25">
      <c r="A817" s="37"/>
      <c r="B817" s="39"/>
      <c r="C817" s="40"/>
      <c r="D817" s="38"/>
    </row>
    <row r="818" spans="1:4" x14ac:dyDescent="0.25">
      <c r="A818" s="37"/>
      <c r="B818" s="39"/>
      <c r="C818" s="40"/>
      <c r="D818" s="38"/>
    </row>
    <row r="819" spans="1:4" x14ac:dyDescent="0.25">
      <c r="A819" s="37"/>
      <c r="B819" s="39"/>
      <c r="C819" s="40"/>
      <c r="D819" s="38"/>
    </row>
    <row r="820" spans="1:4" x14ac:dyDescent="0.25">
      <c r="A820" s="37"/>
      <c r="B820" s="39"/>
      <c r="C820" s="40"/>
      <c r="D820" s="38"/>
    </row>
    <row r="821" spans="1:4" x14ac:dyDescent="0.25">
      <c r="A821" s="37"/>
      <c r="B821" s="39"/>
      <c r="C821" s="40"/>
      <c r="D821" s="38"/>
    </row>
    <row r="822" spans="1:4" x14ac:dyDescent="0.25">
      <c r="A822" s="37"/>
      <c r="B822" s="39"/>
      <c r="C822" s="40"/>
      <c r="D822" s="38"/>
    </row>
    <row r="823" spans="1:4" x14ac:dyDescent="0.25">
      <c r="A823" s="37"/>
      <c r="B823" s="39"/>
      <c r="C823" s="40"/>
      <c r="D823" s="38"/>
    </row>
    <row r="824" spans="1:4" x14ac:dyDescent="0.25">
      <c r="A824" s="37"/>
      <c r="B824" s="39"/>
      <c r="C824" s="40"/>
      <c r="D824" s="38"/>
    </row>
    <row r="825" spans="1:4" x14ac:dyDescent="0.25">
      <c r="A825" s="37"/>
      <c r="B825" s="39"/>
      <c r="C825" s="40"/>
      <c r="D825" s="38"/>
    </row>
    <row r="826" spans="1:4" x14ac:dyDescent="0.25">
      <c r="A826" s="37"/>
      <c r="B826" s="39"/>
      <c r="C826" s="40"/>
      <c r="D826" s="38"/>
    </row>
    <row r="827" spans="1:4" x14ac:dyDescent="0.25">
      <c r="A827" s="37"/>
      <c r="B827" s="39"/>
      <c r="C827" s="40"/>
      <c r="D827" s="38"/>
    </row>
    <row r="828" spans="1:4" x14ac:dyDescent="0.25">
      <c r="A828" s="37"/>
      <c r="B828" s="39"/>
      <c r="C828" s="40"/>
      <c r="D828" s="38"/>
    </row>
    <row r="829" spans="1:4" x14ac:dyDescent="0.25">
      <c r="A829" s="37"/>
      <c r="B829" s="39"/>
      <c r="C829" s="40"/>
      <c r="D829" s="38"/>
    </row>
    <row r="830" spans="1:4" x14ac:dyDescent="0.25">
      <c r="A830" s="37"/>
      <c r="B830" s="39"/>
      <c r="C830" s="40"/>
      <c r="D830" s="38"/>
    </row>
    <row r="831" spans="1:4" x14ac:dyDescent="0.25">
      <c r="A831" s="37"/>
      <c r="B831" s="39"/>
      <c r="C831" s="40"/>
      <c r="D831" s="38"/>
    </row>
    <row r="832" spans="1:4" x14ac:dyDescent="0.25">
      <c r="A832" s="37"/>
      <c r="B832" s="39"/>
      <c r="C832" s="40"/>
      <c r="D832" s="38"/>
    </row>
    <row r="833" spans="1:4" x14ac:dyDescent="0.25">
      <c r="A833" s="37"/>
      <c r="B833" s="39"/>
      <c r="C833" s="40"/>
      <c r="D833" s="38"/>
    </row>
    <row r="834" spans="1:4" x14ac:dyDescent="0.25">
      <c r="A834" s="37"/>
      <c r="B834" s="39"/>
      <c r="C834" s="40"/>
      <c r="D834" s="38"/>
    </row>
    <row r="835" spans="1:4" x14ac:dyDescent="0.25">
      <c r="A835" s="37"/>
      <c r="B835" s="39"/>
      <c r="C835" s="40"/>
      <c r="D835" s="38"/>
    </row>
    <row r="836" spans="1:4" x14ac:dyDescent="0.25">
      <c r="A836" s="37"/>
      <c r="B836" s="39"/>
      <c r="C836" s="40"/>
      <c r="D836" s="38"/>
    </row>
    <row r="837" spans="1:4" x14ac:dyDescent="0.25">
      <c r="A837" s="37"/>
      <c r="B837" s="39"/>
      <c r="C837" s="40"/>
      <c r="D837" s="38"/>
    </row>
    <row r="838" spans="1:4" x14ac:dyDescent="0.25">
      <c r="A838" s="37"/>
      <c r="B838" s="39"/>
      <c r="C838" s="40"/>
      <c r="D838" s="38"/>
    </row>
    <row r="839" spans="1:4" x14ac:dyDescent="0.25">
      <c r="A839" s="37"/>
      <c r="B839" s="39"/>
      <c r="C839" s="40"/>
      <c r="D839" s="38"/>
    </row>
    <row r="840" spans="1:4" x14ac:dyDescent="0.25">
      <c r="A840" s="37"/>
      <c r="B840" s="39"/>
      <c r="C840" s="40"/>
      <c r="D840" s="38"/>
    </row>
    <row r="841" spans="1:4" x14ac:dyDescent="0.25">
      <c r="A841" s="37"/>
      <c r="B841" s="39"/>
      <c r="C841" s="40"/>
      <c r="D841" s="38"/>
    </row>
    <row r="842" spans="1:4" x14ac:dyDescent="0.25">
      <c r="A842" s="37"/>
      <c r="B842" s="39"/>
      <c r="C842" s="40"/>
      <c r="D842" s="38"/>
    </row>
    <row r="843" spans="1:4" x14ac:dyDescent="0.25">
      <c r="A843" s="37"/>
      <c r="B843" s="39"/>
      <c r="C843" s="40"/>
      <c r="D843" s="38"/>
    </row>
    <row r="844" spans="1:4" x14ac:dyDescent="0.25">
      <c r="A844" s="37"/>
      <c r="B844" s="39"/>
      <c r="C844" s="40"/>
      <c r="D844" s="38"/>
    </row>
    <row r="845" spans="1:4" x14ac:dyDescent="0.25">
      <c r="A845" s="37"/>
      <c r="B845" s="39"/>
      <c r="C845" s="40"/>
      <c r="D845" s="38"/>
    </row>
    <row r="846" spans="1:4" x14ac:dyDescent="0.25">
      <c r="A846" s="37"/>
      <c r="B846" s="39"/>
      <c r="C846" s="40"/>
      <c r="D846" s="38"/>
    </row>
    <row r="847" spans="1:4" x14ac:dyDescent="0.25">
      <c r="A847" s="37"/>
      <c r="B847" s="39"/>
      <c r="C847" s="40"/>
      <c r="D847" s="38"/>
    </row>
    <row r="848" spans="1:4" x14ac:dyDescent="0.25">
      <c r="A848" s="37"/>
      <c r="B848" s="39"/>
      <c r="C848" s="40"/>
      <c r="D848" s="38"/>
    </row>
    <row r="849" spans="1:4" x14ac:dyDescent="0.25">
      <c r="A849" s="37"/>
      <c r="B849" s="39"/>
      <c r="C849" s="40"/>
      <c r="D849" s="38"/>
    </row>
    <row r="850" spans="1:4" x14ac:dyDescent="0.25">
      <c r="A850" s="37"/>
      <c r="B850" s="39"/>
      <c r="C850" s="40"/>
      <c r="D850" s="38"/>
    </row>
    <row r="851" spans="1:4" x14ac:dyDescent="0.25">
      <c r="A851" s="37"/>
      <c r="B851" s="39"/>
      <c r="C851" s="40"/>
      <c r="D851" s="38"/>
    </row>
    <row r="852" spans="1:4" x14ac:dyDescent="0.25">
      <c r="A852" s="37"/>
      <c r="B852" s="39"/>
      <c r="C852" s="40"/>
      <c r="D852" s="38"/>
    </row>
    <row r="853" spans="1:4" x14ac:dyDescent="0.25">
      <c r="A853" s="37"/>
      <c r="B853" s="39"/>
      <c r="C853" s="40"/>
      <c r="D853" s="38"/>
    </row>
    <row r="854" spans="1:4" x14ac:dyDescent="0.25">
      <c r="A854" s="37"/>
      <c r="B854" s="39"/>
      <c r="C854" s="40"/>
      <c r="D854" s="38"/>
    </row>
    <row r="855" spans="1:4" x14ac:dyDescent="0.25">
      <c r="A855" s="37"/>
      <c r="B855" s="39"/>
      <c r="C855" s="40"/>
      <c r="D855" s="38"/>
    </row>
    <row r="856" spans="1:4" x14ac:dyDescent="0.25">
      <c r="A856" s="37"/>
      <c r="B856" s="39"/>
      <c r="C856" s="40"/>
      <c r="D856" s="38"/>
    </row>
    <row r="857" spans="1:4" x14ac:dyDescent="0.25">
      <c r="A857" s="37"/>
      <c r="B857" s="39"/>
      <c r="C857" s="40"/>
      <c r="D857" s="38"/>
    </row>
    <row r="858" spans="1:4" x14ac:dyDescent="0.25">
      <c r="A858" s="37"/>
      <c r="B858" s="39"/>
      <c r="C858" s="40"/>
      <c r="D858" s="38"/>
    </row>
    <row r="859" spans="1:4" x14ac:dyDescent="0.25">
      <c r="A859" s="37"/>
      <c r="B859" s="39"/>
      <c r="C859" s="40"/>
      <c r="D859" s="38"/>
    </row>
    <row r="860" spans="1:4" x14ac:dyDescent="0.25">
      <c r="A860" s="37"/>
      <c r="B860" s="39"/>
      <c r="C860" s="40"/>
      <c r="D860" s="38"/>
    </row>
    <row r="861" spans="1:4" x14ac:dyDescent="0.25">
      <c r="A861" s="37"/>
      <c r="B861" s="39"/>
      <c r="C861" s="40"/>
      <c r="D861" s="38"/>
    </row>
    <row r="862" spans="1:4" x14ac:dyDescent="0.25">
      <c r="A862" s="37"/>
      <c r="B862" s="39"/>
      <c r="C862" s="40"/>
      <c r="D862" s="38"/>
    </row>
    <row r="863" spans="1:4" x14ac:dyDescent="0.25">
      <c r="A863" s="37"/>
      <c r="B863" s="39"/>
      <c r="C863" s="40"/>
      <c r="D863" s="38"/>
    </row>
    <row r="864" spans="1:4" x14ac:dyDescent="0.25">
      <c r="A864" s="37"/>
      <c r="B864" s="39"/>
      <c r="C864" s="40"/>
      <c r="D864" s="38"/>
    </row>
    <row r="865" spans="1:4" x14ac:dyDescent="0.25">
      <c r="A865" s="37"/>
      <c r="B865" s="39"/>
      <c r="C865" s="40"/>
      <c r="D865" s="38"/>
    </row>
    <row r="866" spans="1:4" x14ac:dyDescent="0.25">
      <c r="A866" s="37"/>
      <c r="B866" s="39"/>
      <c r="C866" s="40"/>
      <c r="D866" s="38"/>
    </row>
    <row r="867" spans="1:4" x14ac:dyDescent="0.25">
      <c r="A867" s="37"/>
      <c r="B867" s="39"/>
      <c r="C867" s="40"/>
      <c r="D867" s="38"/>
    </row>
    <row r="868" spans="1:4" x14ac:dyDescent="0.25">
      <c r="A868" s="37"/>
      <c r="B868" s="39"/>
      <c r="C868" s="40"/>
      <c r="D868" s="38"/>
    </row>
    <row r="869" spans="1:4" x14ac:dyDescent="0.25">
      <c r="A869" s="37"/>
      <c r="B869" s="39"/>
      <c r="C869" s="40"/>
      <c r="D869" s="38"/>
    </row>
    <row r="870" spans="1:4" x14ac:dyDescent="0.25">
      <c r="A870" s="37"/>
      <c r="B870" s="39"/>
      <c r="C870" s="40"/>
      <c r="D870" s="38"/>
    </row>
    <row r="871" spans="1:4" x14ac:dyDescent="0.25">
      <c r="A871" s="37"/>
      <c r="B871" s="39"/>
      <c r="C871" s="40"/>
      <c r="D871" s="38"/>
    </row>
    <row r="872" spans="1:4" x14ac:dyDescent="0.25">
      <c r="A872" s="37"/>
      <c r="B872" s="39"/>
      <c r="C872" s="40"/>
      <c r="D872" s="38"/>
    </row>
    <row r="873" spans="1:4" x14ac:dyDescent="0.25">
      <c r="A873" s="37"/>
      <c r="B873" s="39"/>
      <c r="C873" s="40"/>
      <c r="D873" s="38"/>
    </row>
    <row r="874" spans="1:4" x14ac:dyDescent="0.25">
      <c r="A874" s="37"/>
      <c r="B874" s="39"/>
      <c r="C874" s="40"/>
      <c r="D874" s="38"/>
    </row>
    <row r="875" spans="1:4" x14ac:dyDescent="0.25">
      <c r="A875" s="37"/>
      <c r="B875" s="39"/>
      <c r="C875" s="40"/>
      <c r="D875" s="38"/>
    </row>
    <row r="876" spans="1:4" x14ac:dyDescent="0.25">
      <c r="A876" s="37"/>
      <c r="B876" s="39"/>
      <c r="C876" s="40"/>
      <c r="D876" s="38"/>
    </row>
    <row r="877" spans="1:4" x14ac:dyDescent="0.25">
      <c r="A877" s="37"/>
      <c r="B877" s="39"/>
      <c r="C877" s="40"/>
      <c r="D877" s="38"/>
    </row>
    <row r="878" spans="1:4" x14ac:dyDescent="0.25">
      <c r="A878" s="37"/>
      <c r="B878" s="39"/>
      <c r="C878" s="40"/>
      <c r="D878" s="38"/>
    </row>
    <row r="879" spans="1:4" x14ac:dyDescent="0.25">
      <c r="A879" s="37"/>
      <c r="B879" s="39"/>
      <c r="C879" s="40"/>
      <c r="D879" s="38"/>
    </row>
    <row r="880" spans="1:4" x14ac:dyDescent="0.25">
      <c r="A880" s="37"/>
      <c r="B880" s="39"/>
      <c r="C880" s="40"/>
      <c r="D880" s="38"/>
    </row>
    <row r="881" spans="1:4" x14ac:dyDescent="0.25">
      <c r="A881" s="37"/>
      <c r="B881" s="39"/>
      <c r="C881" s="40"/>
      <c r="D881" s="38"/>
    </row>
    <row r="882" spans="1:4" x14ac:dyDescent="0.25">
      <c r="A882" s="37"/>
      <c r="B882" s="39"/>
      <c r="C882" s="40"/>
      <c r="D882" s="38"/>
    </row>
    <row r="883" spans="1:4" x14ac:dyDescent="0.25">
      <c r="A883" s="37"/>
      <c r="B883" s="39"/>
      <c r="C883" s="40"/>
      <c r="D883" s="38"/>
    </row>
    <row r="884" spans="1:4" x14ac:dyDescent="0.25">
      <c r="A884" s="37"/>
      <c r="B884" s="39"/>
      <c r="C884" s="40"/>
      <c r="D884" s="38"/>
    </row>
    <row r="885" spans="1:4" x14ac:dyDescent="0.25">
      <c r="A885" s="37"/>
      <c r="B885" s="39"/>
      <c r="C885" s="40"/>
      <c r="D885" s="38"/>
    </row>
    <row r="886" spans="1:4" x14ac:dyDescent="0.25">
      <c r="A886" s="37"/>
      <c r="B886" s="39"/>
      <c r="C886" s="40"/>
      <c r="D886" s="38"/>
    </row>
    <row r="887" spans="1:4" x14ac:dyDescent="0.25">
      <c r="A887" s="37"/>
      <c r="B887" s="39"/>
      <c r="C887" s="40"/>
      <c r="D887" s="38"/>
    </row>
    <row r="888" spans="1:4" x14ac:dyDescent="0.25">
      <c r="A888" s="37"/>
      <c r="B888" s="39"/>
      <c r="C888" s="40"/>
      <c r="D888" s="38"/>
    </row>
    <row r="889" spans="1:4" x14ac:dyDescent="0.25">
      <c r="A889" s="37"/>
      <c r="B889" s="39"/>
      <c r="C889" s="40"/>
      <c r="D889" s="38"/>
    </row>
    <row r="890" spans="1:4" x14ac:dyDescent="0.25">
      <c r="A890" s="37"/>
      <c r="B890" s="39"/>
      <c r="C890" s="40"/>
      <c r="D890" s="38"/>
    </row>
    <row r="891" spans="1:4" x14ac:dyDescent="0.25">
      <c r="A891" s="37"/>
      <c r="B891" s="39"/>
      <c r="C891" s="40"/>
      <c r="D891" s="38"/>
    </row>
    <row r="892" spans="1:4" x14ac:dyDescent="0.25">
      <c r="A892" s="37"/>
      <c r="B892" s="39"/>
      <c r="C892" s="40"/>
      <c r="D892" s="38"/>
    </row>
    <row r="893" spans="1:4" x14ac:dyDescent="0.25">
      <c r="A893" s="37"/>
      <c r="B893" s="39"/>
      <c r="C893" s="40"/>
      <c r="D893" s="38"/>
    </row>
    <row r="894" spans="1:4" x14ac:dyDescent="0.25">
      <c r="A894" s="37"/>
      <c r="B894" s="39"/>
      <c r="C894" s="40"/>
      <c r="D894" s="38"/>
    </row>
    <row r="895" spans="1:4" x14ac:dyDescent="0.25">
      <c r="A895" s="37"/>
      <c r="B895" s="39"/>
      <c r="C895" s="40"/>
      <c r="D895" s="38"/>
    </row>
    <row r="896" spans="1:4" x14ac:dyDescent="0.25">
      <c r="A896" s="37"/>
      <c r="B896" s="39"/>
      <c r="C896" s="40"/>
      <c r="D896" s="38"/>
    </row>
    <row r="897" spans="1:4" x14ac:dyDescent="0.25">
      <c r="A897" s="37"/>
      <c r="B897" s="39"/>
      <c r="C897" s="40"/>
      <c r="D897" s="38"/>
    </row>
    <row r="898" spans="1:4" x14ac:dyDescent="0.25">
      <c r="A898" s="37"/>
      <c r="B898" s="39"/>
      <c r="C898" s="40"/>
      <c r="D898" s="38"/>
    </row>
    <row r="899" spans="1:4" x14ac:dyDescent="0.25">
      <c r="A899" s="37"/>
      <c r="B899" s="39"/>
      <c r="C899" s="40"/>
      <c r="D899" s="38"/>
    </row>
    <row r="900" spans="1:4" x14ac:dyDescent="0.25">
      <c r="A900" s="37"/>
      <c r="B900" s="39"/>
      <c r="C900" s="40"/>
      <c r="D900" s="38"/>
    </row>
    <row r="901" spans="1:4" x14ac:dyDescent="0.25">
      <c r="A901" s="37"/>
      <c r="B901" s="39"/>
      <c r="C901" s="40"/>
      <c r="D901" s="38"/>
    </row>
    <row r="902" spans="1:4" x14ac:dyDescent="0.25">
      <c r="A902" s="37"/>
      <c r="B902" s="39"/>
      <c r="C902" s="40"/>
      <c r="D902" s="38"/>
    </row>
    <row r="903" spans="1:4" x14ac:dyDescent="0.25">
      <c r="A903" s="37"/>
      <c r="B903" s="39"/>
      <c r="C903" s="40"/>
      <c r="D903" s="38"/>
    </row>
    <row r="904" spans="1:4" x14ac:dyDescent="0.25">
      <c r="A904" s="37"/>
      <c r="B904" s="39"/>
      <c r="C904" s="40"/>
      <c r="D904" s="38"/>
    </row>
    <row r="905" spans="1:4" x14ac:dyDescent="0.25">
      <c r="A905" s="37"/>
      <c r="B905" s="39"/>
      <c r="C905" s="40"/>
      <c r="D905" s="38"/>
    </row>
    <row r="906" spans="1:4" x14ac:dyDescent="0.25">
      <c r="A906" s="37"/>
      <c r="B906" s="39"/>
      <c r="C906" s="40"/>
      <c r="D906" s="38"/>
    </row>
    <row r="907" spans="1:4" x14ac:dyDescent="0.25">
      <c r="A907" s="37"/>
      <c r="B907" s="39"/>
      <c r="C907" s="40"/>
      <c r="D907" s="38"/>
    </row>
    <row r="908" spans="1:4" x14ac:dyDescent="0.25">
      <c r="A908" s="37"/>
      <c r="B908" s="39"/>
      <c r="C908" s="40"/>
      <c r="D908" s="38"/>
    </row>
    <row r="909" spans="1:4" x14ac:dyDescent="0.25">
      <c r="A909" s="37"/>
      <c r="B909" s="39"/>
      <c r="C909" s="40"/>
      <c r="D909" s="38"/>
    </row>
    <row r="910" spans="1:4" x14ac:dyDescent="0.25">
      <c r="A910" s="37"/>
      <c r="B910" s="39"/>
      <c r="C910" s="40"/>
      <c r="D910" s="38"/>
    </row>
    <row r="911" spans="1:4" x14ac:dyDescent="0.25">
      <c r="A911" s="37"/>
      <c r="B911" s="39"/>
      <c r="C911" s="40"/>
      <c r="D911" s="38"/>
    </row>
    <row r="912" spans="1:4" x14ac:dyDescent="0.25">
      <c r="A912" s="37"/>
      <c r="B912" s="39"/>
      <c r="C912" s="40"/>
      <c r="D912" s="38"/>
    </row>
    <row r="913" spans="1:4" x14ac:dyDescent="0.25">
      <c r="A913" s="37"/>
      <c r="B913" s="39"/>
      <c r="C913" s="40"/>
      <c r="D913" s="38"/>
    </row>
    <row r="914" spans="1:4" x14ac:dyDescent="0.25">
      <c r="A914" s="37"/>
      <c r="B914" s="39"/>
      <c r="C914" s="40"/>
      <c r="D914" s="38"/>
    </row>
    <row r="915" spans="1:4" x14ac:dyDescent="0.25">
      <c r="A915" s="37"/>
      <c r="B915" s="39"/>
      <c r="C915" s="40"/>
      <c r="D915" s="38"/>
    </row>
    <row r="916" spans="1:4" x14ac:dyDescent="0.25">
      <c r="A916" s="37"/>
      <c r="B916" s="39"/>
      <c r="C916" s="40"/>
      <c r="D916" s="38"/>
    </row>
    <row r="917" spans="1:4" x14ac:dyDescent="0.25">
      <c r="A917" s="37"/>
      <c r="B917" s="39"/>
      <c r="C917" s="40"/>
      <c r="D917" s="38"/>
    </row>
    <row r="918" spans="1:4" x14ac:dyDescent="0.25">
      <c r="A918" s="37"/>
      <c r="B918" s="39"/>
      <c r="C918" s="40"/>
      <c r="D918" s="38"/>
    </row>
    <row r="919" spans="1:4" x14ac:dyDescent="0.25">
      <c r="A919" s="37"/>
      <c r="B919" s="39"/>
      <c r="C919" s="40"/>
      <c r="D919" s="38"/>
    </row>
    <row r="920" spans="1:4" x14ac:dyDescent="0.25">
      <c r="A920" s="37"/>
      <c r="B920" s="39"/>
      <c r="C920" s="40"/>
      <c r="D920" s="38"/>
    </row>
    <row r="921" spans="1:4" x14ac:dyDescent="0.25">
      <c r="A921" s="37"/>
      <c r="B921" s="39"/>
      <c r="C921" s="40"/>
      <c r="D921" s="38"/>
    </row>
    <row r="922" spans="1:4" x14ac:dyDescent="0.25">
      <c r="A922" s="37"/>
      <c r="B922" s="39"/>
      <c r="C922" s="40"/>
      <c r="D922" s="38"/>
    </row>
    <row r="923" spans="1:4" x14ac:dyDescent="0.25">
      <c r="A923" s="37"/>
      <c r="B923" s="39"/>
      <c r="C923" s="40"/>
      <c r="D923" s="38"/>
    </row>
    <row r="924" spans="1:4" x14ac:dyDescent="0.25">
      <c r="A924" s="37"/>
      <c r="B924" s="39"/>
      <c r="C924" s="40"/>
      <c r="D924" s="38"/>
    </row>
    <row r="925" spans="1:4" x14ac:dyDescent="0.25">
      <c r="A925" s="37"/>
      <c r="B925" s="39"/>
      <c r="C925" s="40"/>
      <c r="D925" s="38"/>
    </row>
    <row r="926" spans="1:4" x14ac:dyDescent="0.25">
      <c r="A926" s="37"/>
      <c r="B926" s="39"/>
      <c r="C926" s="40"/>
      <c r="D926" s="38"/>
    </row>
    <row r="927" spans="1:4" x14ac:dyDescent="0.25">
      <c r="A927" s="37"/>
      <c r="B927" s="39"/>
      <c r="C927" s="40"/>
      <c r="D927" s="38"/>
    </row>
    <row r="928" spans="1:4" x14ac:dyDescent="0.25">
      <c r="A928" s="37"/>
      <c r="B928" s="39"/>
      <c r="C928" s="40"/>
      <c r="D928" s="38"/>
    </row>
    <row r="929" spans="1:4" x14ac:dyDescent="0.25">
      <c r="A929" s="37"/>
      <c r="B929" s="39"/>
      <c r="C929" s="40"/>
      <c r="D929" s="38"/>
    </row>
    <row r="930" spans="1:4" x14ac:dyDescent="0.25">
      <c r="A930" s="37"/>
      <c r="B930" s="39"/>
      <c r="C930" s="40"/>
      <c r="D930" s="38"/>
    </row>
    <row r="931" spans="1:4" x14ac:dyDescent="0.25">
      <c r="A931" s="37"/>
      <c r="B931" s="39"/>
      <c r="C931" s="40"/>
      <c r="D931" s="38"/>
    </row>
    <row r="932" spans="1:4" x14ac:dyDescent="0.25">
      <c r="A932" s="37"/>
      <c r="B932" s="39"/>
      <c r="C932" s="40"/>
      <c r="D932" s="38"/>
    </row>
    <row r="933" spans="1:4" x14ac:dyDescent="0.25">
      <c r="A933" s="37"/>
      <c r="B933" s="39"/>
      <c r="C933" s="40"/>
      <c r="D933" s="38"/>
    </row>
    <row r="934" spans="1:4" x14ac:dyDescent="0.25">
      <c r="A934" s="37"/>
      <c r="B934" s="39"/>
      <c r="C934" s="40"/>
      <c r="D934" s="38"/>
    </row>
    <row r="935" spans="1:4" x14ac:dyDescent="0.25">
      <c r="A935" s="37"/>
      <c r="B935" s="39"/>
      <c r="C935" s="40"/>
      <c r="D935" s="38"/>
    </row>
    <row r="936" spans="1:4" x14ac:dyDescent="0.25">
      <c r="A936" s="37"/>
      <c r="B936" s="39"/>
      <c r="C936" s="40"/>
      <c r="D936" s="38"/>
    </row>
    <row r="937" spans="1:4" x14ac:dyDescent="0.25">
      <c r="A937" s="37"/>
      <c r="B937" s="39"/>
      <c r="C937" s="40"/>
      <c r="D937" s="38"/>
    </row>
    <row r="938" spans="1:4" x14ac:dyDescent="0.25">
      <c r="A938" s="37"/>
      <c r="B938" s="39"/>
      <c r="C938" s="40"/>
      <c r="D938" s="38"/>
    </row>
    <row r="939" spans="1:4" x14ac:dyDescent="0.25">
      <c r="A939" s="37"/>
      <c r="B939" s="39"/>
      <c r="C939" s="40"/>
      <c r="D939" s="38"/>
    </row>
    <row r="940" spans="1:4" x14ac:dyDescent="0.25">
      <c r="A940" s="37"/>
      <c r="B940" s="39"/>
      <c r="C940" s="40"/>
      <c r="D940" s="38"/>
    </row>
    <row r="941" spans="1:4" x14ac:dyDescent="0.25">
      <c r="A941" s="37"/>
      <c r="B941" s="39"/>
      <c r="C941" s="40"/>
      <c r="D941" s="38"/>
    </row>
    <row r="942" spans="1:4" x14ac:dyDescent="0.25">
      <c r="A942" s="37"/>
      <c r="B942" s="39"/>
      <c r="C942" s="40"/>
      <c r="D942" s="38"/>
    </row>
    <row r="943" spans="1:4" x14ac:dyDescent="0.25">
      <c r="A943" s="37"/>
      <c r="B943" s="39"/>
      <c r="C943" s="40"/>
      <c r="D943" s="38"/>
    </row>
    <row r="944" spans="1:4" x14ac:dyDescent="0.25">
      <c r="A944" s="37"/>
      <c r="B944" s="39"/>
      <c r="C944" s="40"/>
      <c r="D944" s="38"/>
    </row>
    <row r="945" spans="1:4" x14ac:dyDescent="0.25">
      <c r="A945" s="37"/>
      <c r="B945" s="39"/>
      <c r="C945" s="40"/>
      <c r="D945" s="38"/>
    </row>
    <row r="946" spans="1:4" x14ac:dyDescent="0.25">
      <c r="A946" s="37"/>
      <c r="B946" s="39"/>
      <c r="C946" s="40"/>
      <c r="D946" s="38"/>
    </row>
    <row r="947" spans="1:4" x14ac:dyDescent="0.25">
      <c r="A947" s="37"/>
      <c r="B947" s="39"/>
      <c r="C947" s="40"/>
      <c r="D947" s="38"/>
    </row>
    <row r="948" spans="1:4" x14ac:dyDescent="0.25">
      <c r="A948" s="37"/>
      <c r="B948" s="39"/>
      <c r="C948" s="40"/>
      <c r="D948" s="38"/>
    </row>
    <row r="949" spans="1:4" x14ac:dyDescent="0.25">
      <c r="A949" s="37"/>
      <c r="B949" s="39"/>
      <c r="C949" s="40"/>
      <c r="D949" s="38"/>
    </row>
    <row r="950" spans="1:4" x14ac:dyDescent="0.25">
      <c r="A950" s="37"/>
      <c r="B950" s="39"/>
      <c r="C950" s="40"/>
      <c r="D950" s="38"/>
    </row>
    <row r="951" spans="1:4" x14ac:dyDescent="0.25">
      <c r="A951" s="37"/>
      <c r="B951" s="39"/>
      <c r="C951" s="40"/>
      <c r="D951" s="38"/>
    </row>
    <row r="952" spans="1:4" x14ac:dyDescent="0.25">
      <c r="A952" s="37"/>
      <c r="B952" s="39"/>
      <c r="C952" s="40"/>
      <c r="D952" s="38"/>
    </row>
    <row r="953" spans="1:4" x14ac:dyDescent="0.25">
      <c r="A953" s="37"/>
      <c r="B953" s="39"/>
      <c r="C953" s="40"/>
      <c r="D953" s="38"/>
    </row>
    <row r="954" spans="1:4" x14ac:dyDescent="0.25">
      <c r="A954" s="37"/>
      <c r="B954" s="39"/>
      <c r="C954" s="40"/>
      <c r="D954" s="38"/>
    </row>
    <row r="955" spans="1:4" x14ac:dyDescent="0.25">
      <c r="A955" s="37"/>
      <c r="B955" s="39"/>
      <c r="C955" s="40"/>
      <c r="D955" s="38"/>
    </row>
    <row r="956" spans="1:4" x14ac:dyDescent="0.25">
      <c r="A956" s="37"/>
      <c r="B956" s="39"/>
      <c r="C956" s="40"/>
      <c r="D956" s="38"/>
    </row>
    <row r="957" spans="1:4" x14ac:dyDescent="0.25">
      <c r="A957" s="37"/>
      <c r="B957" s="39"/>
      <c r="C957" s="40"/>
      <c r="D957" s="38"/>
    </row>
    <row r="958" spans="1:4" x14ac:dyDescent="0.25">
      <c r="A958" s="37"/>
      <c r="B958" s="39"/>
      <c r="C958" s="40"/>
      <c r="D958" s="38"/>
    </row>
    <row r="959" spans="1:4" x14ac:dyDescent="0.25">
      <c r="A959" s="37"/>
      <c r="B959" s="39"/>
      <c r="C959" s="40"/>
      <c r="D959" s="38"/>
    </row>
    <row r="960" spans="1:4" x14ac:dyDescent="0.25">
      <c r="A960" s="37"/>
      <c r="B960" s="39"/>
      <c r="C960" s="40"/>
      <c r="D960" s="38"/>
    </row>
    <row r="961" spans="1:4" x14ac:dyDescent="0.25">
      <c r="A961" s="37"/>
      <c r="B961" s="39"/>
      <c r="C961" s="40"/>
      <c r="D961" s="38"/>
    </row>
    <row r="962" spans="1:4" x14ac:dyDescent="0.25">
      <c r="A962" s="37"/>
      <c r="B962" s="39"/>
      <c r="C962" s="40"/>
      <c r="D962" s="38"/>
    </row>
    <row r="963" spans="1:4" x14ac:dyDescent="0.25">
      <c r="A963" s="37"/>
      <c r="B963" s="39"/>
      <c r="C963" s="40"/>
      <c r="D963" s="38"/>
    </row>
    <row r="964" spans="1:4" x14ac:dyDescent="0.25">
      <c r="A964" s="37"/>
      <c r="B964" s="39"/>
      <c r="C964" s="40"/>
      <c r="D964" s="38"/>
    </row>
    <row r="965" spans="1:4" x14ac:dyDescent="0.25">
      <c r="A965" s="37"/>
      <c r="B965" s="39"/>
      <c r="C965" s="40"/>
      <c r="D965" s="38"/>
    </row>
    <row r="966" spans="1:4" x14ac:dyDescent="0.25">
      <c r="A966" s="37"/>
      <c r="B966" s="39"/>
      <c r="C966" s="40"/>
      <c r="D966" s="38"/>
    </row>
    <row r="967" spans="1:4" x14ac:dyDescent="0.25">
      <c r="A967" s="37"/>
      <c r="B967" s="39"/>
      <c r="C967" s="40"/>
      <c r="D967" s="38"/>
    </row>
    <row r="968" spans="1:4" x14ac:dyDescent="0.25">
      <c r="A968" s="37"/>
      <c r="B968" s="39"/>
      <c r="C968" s="40"/>
      <c r="D968" s="38"/>
    </row>
    <row r="969" spans="1:4" x14ac:dyDescent="0.25">
      <c r="A969" s="37"/>
      <c r="B969" s="39"/>
      <c r="C969" s="40"/>
      <c r="D969" s="38"/>
    </row>
    <row r="970" spans="1:4" x14ac:dyDescent="0.25">
      <c r="A970" s="37"/>
      <c r="B970" s="39"/>
      <c r="C970" s="40"/>
      <c r="D970" s="38"/>
    </row>
    <row r="971" spans="1:4" x14ac:dyDescent="0.25">
      <c r="A971" s="37"/>
      <c r="B971" s="39"/>
      <c r="C971" s="40"/>
      <c r="D971" s="38"/>
    </row>
    <row r="972" spans="1:4" x14ac:dyDescent="0.25">
      <c r="A972" s="37"/>
      <c r="B972" s="39"/>
      <c r="C972" s="40"/>
      <c r="D972" s="38"/>
    </row>
    <row r="973" spans="1:4" x14ac:dyDescent="0.25">
      <c r="A973" s="37"/>
      <c r="B973" s="39"/>
      <c r="C973" s="40"/>
      <c r="D973" s="38"/>
    </row>
    <row r="974" spans="1:4" x14ac:dyDescent="0.25">
      <c r="A974" s="37"/>
      <c r="B974" s="39"/>
      <c r="C974" s="40"/>
      <c r="D974" s="38"/>
    </row>
    <row r="975" spans="1:4" x14ac:dyDescent="0.25">
      <c r="A975" s="37"/>
      <c r="B975" s="39"/>
      <c r="C975" s="40"/>
      <c r="D975" s="38"/>
    </row>
    <row r="976" spans="1:4" x14ac:dyDescent="0.25">
      <c r="A976" s="37"/>
      <c r="B976" s="39"/>
      <c r="C976" s="40"/>
      <c r="D976" s="38"/>
    </row>
    <row r="977" spans="1:4" x14ac:dyDescent="0.25">
      <c r="A977" s="37"/>
      <c r="B977" s="39"/>
      <c r="C977" s="40"/>
      <c r="D977" s="38"/>
    </row>
    <row r="978" spans="1:4" x14ac:dyDescent="0.25">
      <c r="A978" s="37"/>
      <c r="B978" s="39"/>
      <c r="C978" s="40"/>
      <c r="D978" s="38"/>
    </row>
    <row r="979" spans="1:4" x14ac:dyDescent="0.25">
      <c r="A979" s="37"/>
      <c r="B979" s="39"/>
      <c r="C979" s="40"/>
      <c r="D979" s="38"/>
    </row>
    <row r="980" spans="1:4" x14ac:dyDescent="0.25">
      <c r="A980" s="37"/>
      <c r="B980" s="39"/>
      <c r="C980" s="40"/>
      <c r="D980" s="38"/>
    </row>
    <row r="981" spans="1:4" x14ac:dyDescent="0.25">
      <c r="A981" s="37"/>
      <c r="B981" s="39"/>
      <c r="C981" s="40"/>
      <c r="D981" s="38"/>
    </row>
    <row r="982" spans="1:4" x14ac:dyDescent="0.25">
      <c r="A982" s="37"/>
      <c r="B982" s="39"/>
      <c r="C982" s="40"/>
      <c r="D982" s="38"/>
    </row>
    <row r="983" spans="1:4" x14ac:dyDescent="0.25">
      <c r="A983" s="37"/>
      <c r="B983" s="39"/>
      <c r="C983" s="40"/>
      <c r="D983" s="38"/>
    </row>
    <row r="984" spans="1:4" x14ac:dyDescent="0.25">
      <c r="A984" s="37"/>
      <c r="B984" s="39"/>
      <c r="C984" s="40"/>
      <c r="D984" s="38"/>
    </row>
    <row r="985" spans="1:4" x14ac:dyDescent="0.25">
      <c r="A985" s="37"/>
      <c r="B985" s="39"/>
      <c r="C985" s="40"/>
      <c r="D985" s="38"/>
    </row>
    <row r="986" spans="1:4" x14ac:dyDescent="0.25">
      <c r="A986" s="37"/>
      <c r="B986" s="39"/>
      <c r="C986" s="40"/>
      <c r="D986" s="38"/>
    </row>
    <row r="987" spans="1:4" x14ac:dyDescent="0.25">
      <c r="A987" s="37"/>
      <c r="B987" s="39"/>
      <c r="C987" s="40"/>
      <c r="D987" s="38"/>
    </row>
    <row r="988" spans="1:4" x14ac:dyDescent="0.25">
      <c r="A988" s="37"/>
      <c r="B988" s="39"/>
      <c r="C988" s="40"/>
      <c r="D988" s="38"/>
    </row>
    <row r="989" spans="1:4" x14ac:dyDescent="0.25">
      <c r="A989" s="37"/>
      <c r="B989" s="39"/>
      <c r="C989" s="40"/>
      <c r="D989" s="38"/>
    </row>
    <row r="990" spans="1:4" x14ac:dyDescent="0.25">
      <c r="A990" s="37"/>
      <c r="B990" s="39"/>
      <c r="C990" s="40"/>
      <c r="D990" s="38"/>
    </row>
    <row r="991" spans="1:4" x14ac:dyDescent="0.25">
      <c r="A991" s="37"/>
      <c r="B991" s="39"/>
      <c r="C991" s="40"/>
      <c r="D991" s="38"/>
    </row>
    <row r="992" spans="1:4" x14ac:dyDescent="0.25">
      <c r="A992" s="37"/>
      <c r="B992" s="39"/>
      <c r="C992" s="40"/>
      <c r="D992" s="38"/>
    </row>
    <row r="993" spans="1:4" x14ac:dyDescent="0.25">
      <c r="A993" s="37"/>
      <c r="B993" s="39"/>
      <c r="C993" s="40"/>
      <c r="D993" s="38"/>
    </row>
    <row r="994" spans="1:4" x14ac:dyDescent="0.25">
      <c r="A994" s="37"/>
      <c r="B994" s="39"/>
      <c r="C994" s="40"/>
      <c r="D994" s="38"/>
    </row>
    <row r="995" spans="1:4" x14ac:dyDescent="0.25">
      <c r="A995" s="37"/>
      <c r="B995" s="39"/>
      <c r="C995" s="40"/>
      <c r="D995" s="38"/>
    </row>
    <row r="996" spans="1:4" x14ac:dyDescent="0.25">
      <c r="A996" s="37"/>
      <c r="B996" s="39"/>
      <c r="C996" s="40"/>
      <c r="D996" s="38"/>
    </row>
    <row r="997" spans="1:4" x14ac:dyDescent="0.25">
      <c r="A997" s="37"/>
      <c r="B997" s="39"/>
      <c r="C997" s="40"/>
      <c r="D997" s="38"/>
    </row>
    <row r="998" spans="1:4" x14ac:dyDescent="0.25">
      <c r="A998" s="37"/>
      <c r="B998" s="39"/>
      <c r="C998" s="40"/>
      <c r="D998" s="38"/>
    </row>
    <row r="999" spans="1:4" x14ac:dyDescent="0.25">
      <c r="A999" s="37"/>
      <c r="B999" s="39"/>
      <c r="C999" s="40"/>
      <c r="D999" s="38"/>
    </row>
    <row r="1000" spans="1:4" x14ac:dyDescent="0.25">
      <c r="A1000" s="37"/>
      <c r="B1000" s="39"/>
      <c r="C1000" s="40"/>
      <c r="D1000" s="38"/>
    </row>
    <row r="1001" spans="1:4" x14ac:dyDescent="0.25">
      <c r="A1001" s="37"/>
      <c r="B1001" s="39"/>
      <c r="C1001" s="40"/>
      <c r="D1001" s="38"/>
    </row>
    <row r="1002" spans="1:4" x14ac:dyDescent="0.25">
      <c r="A1002" s="37"/>
      <c r="B1002" s="39"/>
      <c r="C1002" s="40"/>
      <c r="D1002" s="38"/>
    </row>
    <row r="1003" spans="1:4" x14ac:dyDescent="0.25">
      <c r="A1003" s="37"/>
      <c r="B1003" s="39"/>
      <c r="C1003" s="40"/>
      <c r="D1003" s="38"/>
    </row>
    <row r="1004" spans="1:4" x14ac:dyDescent="0.25">
      <c r="A1004" s="37"/>
      <c r="B1004" s="39"/>
      <c r="C1004" s="40"/>
      <c r="D1004" s="38"/>
    </row>
    <row r="1005" spans="1:4" x14ac:dyDescent="0.25">
      <c r="A1005" s="37"/>
      <c r="B1005" s="39"/>
      <c r="C1005" s="40"/>
      <c r="D1005" s="38"/>
    </row>
    <row r="1006" spans="1:4" x14ac:dyDescent="0.25">
      <c r="A1006" s="37"/>
      <c r="B1006" s="39"/>
      <c r="C1006" s="40"/>
      <c r="D1006" s="38"/>
    </row>
    <row r="1007" spans="1:4" x14ac:dyDescent="0.25">
      <c r="A1007" s="37"/>
      <c r="B1007" s="39"/>
      <c r="C1007" s="40"/>
      <c r="D1007" s="38"/>
    </row>
    <row r="1008" spans="1:4" x14ac:dyDescent="0.25">
      <c r="A1008" s="37"/>
      <c r="B1008" s="39"/>
      <c r="C1008" s="40"/>
      <c r="D1008" s="38"/>
    </row>
    <row r="1009" spans="1:4" x14ac:dyDescent="0.25">
      <c r="A1009" s="37"/>
      <c r="B1009" s="39"/>
      <c r="C1009" s="40"/>
      <c r="D1009" s="38"/>
    </row>
    <row r="1010" spans="1:4" x14ac:dyDescent="0.25">
      <c r="A1010" s="37"/>
      <c r="B1010" s="39"/>
      <c r="C1010" s="40"/>
      <c r="D1010" s="38"/>
    </row>
    <row r="1011" spans="1:4" x14ac:dyDescent="0.25">
      <c r="A1011" s="37"/>
      <c r="B1011" s="39"/>
      <c r="C1011" s="40"/>
      <c r="D1011" s="38"/>
    </row>
    <row r="1012" spans="1:4" x14ac:dyDescent="0.25">
      <c r="A1012" s="37"/>
      <c r="B1012" s="39"/>
      <c r="C1012" s="40"/>
      <c r="D1012" s="38"/>
    </row>
    <row r="1013" spans="1:4" x14ac:dyDescent="0.25">
      <c r="A1013" s="37"/>
      <c r="B1013" s="39"/>
      <c r="C1013" s="40"/>
      <c r="D1013" s="38"/>
    </row>
    <row r="1014" spans="1:4" x14ac:dyDescent="0.25">
      <c r="A1014" s="37"/>
      <c r="B1014" s="39"/>
      <c r="C1014" s="40"/>
      <c r="D1014" s="38"/>
    </row>
    <row r="1015" spans="1:4" x14ac:dyDescent="0.25">
      <c r="A1015" s="37"/>
      <c r="B1015" s="39"/>
      <c r="C1015" s="40"/>
      <c r="D1015" s="38"/>
    </row>
    <row r="1016" spans="1:4" x14ac:dyDescent="0.25">
      <c r="A1016" s="37"/>
      <c r="B1016" s="39"/>
      <c r="C1016" s="40"/>
      <c r="D1016" s="38"/>
    </row>
    <row r="1017" spans="1:4" x14ac:dyDescent="0.25">
      <c r="A1017" s="37"/>
      <c r="B1017" s="39"/>
      <c r="C1017" s="40"/>
      <c r="D1017" s="38"/>
    </row>
    <row r="1018" spans="1:4" x14ac:dyDescent="0.25">
      <c r="A1018" s="37"/>
      <c r="B1018" s="39"/>
      <c r="C1018" s="40"/>
      <c r="D1018" s="38"/>
    </row>
    <row r="1019" spans="1:4" x14ac:dyDescent="0.25">
      <c r="A1019" s="37"/>
      <c r="B1019" s="39"/>
      <c r="C1019" s="40"/>
      <c r="D1019" s="38"/>
    </row>
    <row r="1020" spans="1:4" x14ac:dyDescent="0.25">
      <c r="A1020" s="37"/>
      <c r="B1020" s="39"/>
      <c r="C1020" s="40"/>
      <c r="D1020" s="38"/>
    </row>
    <row r="1021" spans="1:4" x14ac:dyDescent="0.25">
      <c r="A1021" s="37"/>
      <c r="B1021" s="39"/>
      <c r="C1021" s="40"/>
      <c r="D1021" s="38"/>
    </row>
    <row r="1022" spans="1:4" x14ac:dyDescent="0.25">
      <c r="A1022" s="37"/>
      <c r="B1022" s="39"/>
      <c r="C1022" s="40"/>
      <c r="D1022" s="38"/>
    </row>
    <row r="1023" spans="1:4" x14ac:dyDescent="0.25">
      <c r="A1023" s="37"/>
      <c r="B1023" s="39"/>
      <c r="C1023" s="40"/>
      <c r="D1023" s="38"/>
    </row>
    <row r="1024" spans="1:4" x14ac:dyDescent="0.25">
      <c r="A1024" s="37"/>
      <c r="B1024" s="39"/>
      <c r="C1024" s="40"/>
      <c r="D1024" s="38"/>
    </row>
    <row r="1025" spans="1:4" x14ac:dyDescent="0.25">
      <c r="A1025" s="37"/>
      <c r="B1025" s="39"/>
      <c r="C1025" s="40"/>
      <c r="D1025" s="38"/>
    </row>
    <row r="1026" spans="1:4" x14ac:dyDescent="0.25">
      <c r="A1026" s="37"/>
      <c r="B1026" s="39"/>
      <c r="C1026" s="40"/>
      <c r="D1026" s="38"/>
    </row>
    <row r="1027" spans="1:4" x14ac:dyDescent="0.25">
      <c r="A1027" s="37"/>
      <c r="B1027" s="39"/>
      <c r="C1027" s="40"/>
      <c r="D1027" s="38"/>
    </row>
    <row r="1028" spans="1:4" x14ac:dyDescent="0.25">
      <c r="A1028" s="37"/>
      <c r="B1028" s="39"/>
      <c r="C1028" s="40"/>
      <c r="D1028" s="38"/>
    </row>
    <row r="1029" spans="1:4" x14ac:dyDescent="0.25">
      <c r="A1029" s="37"/>
      <c r="B1029" s="39"/>
      <c r="C1029" s="40"/>
      <c r="D1029" s="38"/>
    </row>
    <row r="1030" spans="1:4" x14ac:dyDescent="0.25">
      <c r="A1030" s="37"/>
      <c r="B1030" s="39"/>
      <c r="C1030" s="40"/>
      <c r="D1030" s="38"/>
    </row>
    <row r="1031" spans="1:4" x14ac:dyDescent="0.25">
      <c r="A1031" s="37"/>
      <c r="B1031" s="39"/>
      <c r="C1031" s="40"/>
      <c r="D1031" s="38"/>
    </row>
    <row r="1032" spans="1:4" x14ac:dyDescent="0.25">
      <c r="A1032" s="37"/>
      <c r="B1032" s="39"/>
      <c r="C1032" s="40"/>
      <c r="D1032" s="38"/>
    </row>
    <row r="1033" spans="1:4" x14ac:dyDescent="0.25">
      <c r="A1033" s="37"/>
      <c r="B1033" s="39"/>
      <c r="C1033" s="40"/>
      <c r="D1033" s="38"/>
    </row>
    <row r="1034" spans="1:4" x14ac:dyDescent="0.25">
      <c r="A1034" s="37"/>
      <c r="B1034" s="39"/>
      <c r="C1034" s="40"/>
      <c r="D1034" s="38"/>
    </row>
    <row r="1035" spans="1:4" x14ac:dyDescent="0.25">
      <c r="A1035" s="37"/>
      <c r="B1035" s="39"/>
      <c r="C1035" s="40"/>
      <c r="D1035" s="38"/>
    </row>
    <row r="1036" spans="1:4" x14ac:dyDescent="0.25">
      <c r="A1036" s="37"/>
      <c r="B1036" s="39"/>
      <c r="C1036" s="40"/>
      <c r="D1036" s="38"/>
    </row>
    <row r="1037" spans="1:4" x14ac:dyDescent="0.25">
      <c r="A1037" s="37"/>
      <c r="B1037" s="39"/>
      <c r="C1037" s="40"/>
      <c r="D1037" s="38"/>
    </row>
    <row r="1038" spans="1:4" x14ac:dyDescent="0.25">
      <c r="A1038" s="37"/>
      <c r="B1038" s="39"/>
      <c r="C1038" s="40"/>
      <c r="D1038" s="38"/>
    </row>
    <row r="1039" spans="1:4" x14ac:dyDescent="0.25">
      <c r="A1039" s="37"/>
      <c r="B1039" s="39"/>
      <c r="C1039" s="40"/>
      <c r="D1039" s="38"/>
    </row>
    <row r="1040" spans="1:4" x14ac:dyDescent="0.25">
      <c r="A1040" s="37"/>
      <c r="B1040" s="39"/>
      <c r="C1040" s="40"/>
      <c r="D1040" s="38"/>
    </row>
    <row r="1041" spans="1:4" x14ac:dyDescent="0.25">
      <c r="A1041" s="37"/>
      <c r="B1041" s="39"/>
      <c r="C1041" s="40"/>
      <c r="D1041" s="38"/>
    </row>
    <row r="1042" spans="1:4" x14ac:dyDescent="0.25">
      <c r="A1042" s="37"/>
      <c r="B1042" s="39"/>
      <c r="C1042" s="40"/>
      <c r="D1042" s="38"/>
    </row>
    <row r="1043" spans="1:4" x14ac:dyDescent="0.25">
      <c r="A1043" s="37"/>
      <c r="B1043" s="39"/>
      <c r="C1043" s="40"/>
      <c r="D1043" s="38"/>
    </row>
    <row r="1044" spans="1:4" x14ac:dyDescent="0.25">
      <c r="A1044" s="37"/>
      <c r="B1044" s="39"/>
      <c r="C1044" s="40"/>
      <c r="D1044" s="38"/>
    </row>
    <row r="1045" spans="1:4" x14ac:dyDescent="0.25">
      <c r="A1045" s="37"/>
      <c r="B1045" s="39"/>
      <c r="C1045" s="40"/>
      <c r="D1045" s="38"/>
    </row>
    <row r="1046" spans="1:4" x14ac:dyDescent="0.25">
      <c r="A1046" s="37"/>
      <c r="B1046" s="39"/>
      <c r="C1046" s="40"/>
      <c r="D1046" s="38"/>
    </row>
    <row r="1047" spans="1:4" x14ac:dyDescent="0.25">
      <c r="A1047" s="37"/>
      <c r="B1047" s="39"/>
      <c r="C1047" s="40"/>
      <c r="D1047" s="38"/>
    </row>
    <row r="1048" spans="1:4" x14ac:dyDescent="0.25">
      <c r="A1048" s="37"/>
      <c r="B1048" s="39"/>
      <c r="C1048" s="40"/>
      <c r="D1048" s="38"/>
    </row>
    <row r="1049" spans="1:4" x14ac:dyDescent="0.25">
      <c r="A1049" s="37"/>
      <c r="B1049" s="39"/>
      <c r="C1049" s="40"/>
      <c r="D1049" s="38"/>
    </row>
    <row r="1050" spans="1:4" x14ac:dyDescent="0.25">
      <c r="A1050" s="37"/>
      <c r="B1050" s="39"/>
      <c r="C1050" s="40"/>
      <c r="D1050" s="38"/>
    </row>
    <row r="1051" spans="1:4" x14ac:dyDescent="0.25">
      <c r="A1051" s="37"/>
      <c r="B1051" s="39"/>
      <c r="C1051" s="40"/>
      <c r="D1051" s="38"/>
    </row>
    <row r="1052" spans="1:4" x14ac:dyDescent="0.25">
      <c r="A1052" s="37"/>
      <c r="B1052" s="39"/>
      <c r="C1052" s="40"/>
      <c r="D1052" s="38"/>
    </row>
    <row r="1053" spans="1:4" x14ac:dyDescent="0.25">
      <c r="A1053" s="37"/>
      <c r="B1053" s="39"/>
      <c r="C1053" s="40"/>
      <c r="D1053" s="38"/>
    </row>
    <row r="1054" spans="1:4" x14ac:dyDescent="0.25">
      <c r="A1054" s="37"/>
      <c r="B1054" s="39"/>
      <c r="C1054" s="40"/>
      <c r="D1054" s="38"/>
    </row>
    <row r="1055" spans="1:4" x14ac:dyDescent="0.25">
      <c r="A1055" s="37"/>
      <c r="B1055" s="39"/>
      <c r="C1055" s="40"/>
      <c r="D1055" s="38"/>
    </row>
    <row r="1056" spans="1:4" x14ac:dyDescent="0.25">
      <c r="A1056" s="37"/>
      <c r="B1056" s="39"/>
      <c r="C1056" s="40"/>
      <c r="D1056" s="38"/>
    </row>
    <row r="1057" spans="1:4" x14ac:dyDescent="0.25">
      <c r="A1057" s="37"/>
      <c r="B1057" s="39"/>
      <c r="C1057" s="40"/>
      <c r="D1057" s="38"/>
    </row>
    <row r="1058" spans="1:4" x14ac:dyDescent="0.25">
      <c r="A1058" s="37"/>
      <c r="B1058" s="39"/>
      <c r="C1058" s="40"/>
      <c r="D1058" s="38"/>
    </row>
    <row r="1059" spans="1:4" x14ac:dyDescent="0.25">
      <c r="A1059" s="37"/>
      <c r="B1059" s="39"/>
      <c r="C1059" s="40"/>
      <c r="D1059" s="38"/>
    </row>
    <row r="1060" spans="1:4" x14ac:dyDescent="0.25">
      <c r="A1060" s="37"/>
      <c r="B1060" s="39"/>
      <c r="C1060" s="40"/>
      <c r="D1060" s="38"/>
    </row>
    <row r="1061" spans="1:4" x14ac:dyDescent="0.25">
      <c r="A1061" s="37"/>
      <c r="B1061" s="39"/>
      <c r="C1061" s="40"/>
      <c r="D1061" s="38"/>
    </row>
    <row r="1062" spans="1:4" x14ac:dyDescent="0.25">
      <c r="A1062" s="37"/>
      <c r="B1062" s="39"/>
      <c r="C1062" s="40"/>
      <c r="D1062" s="38"/>
    </row>
    <row r="1063" spans="1:4" x14ac:dyDescent="0.25">
      <c r="A1063" s="37"/>
      <c r="B1063" s="39"/>
      <c r="C1063" s="40"/>
      <c r="D1063" s="38"/>
    </row>
    <row r="1064" spans="1:4" x14ac:dyDescent="0.25">
      <c r="A1064" s="37"/>
      <c r="B1064" s="39"/>
      <c r="C1064" s="40"/>
      <c r="D1064" s="38"/>
    </row>
    <row r="1065" spans="1:4" x14ac:dyDescent="0.25">
      <c r="A1065" s="37"/>
      <c r="B1065" s="39"/>
      <c r="C1065" s="40"/>
      <c r="D1065" s="38"/>
    </row>
    <row r="1066" spans="1:4" x14ac:dyDescent="0.25">
      <c r="A1066" s="37"/>
      <c r="B1066" s="39"/>
      <c r="C1066" s="40"/>
      <c r="D1066" s="38"/>
    </row>
    <row r="1067" spans="1:4" x14ac:dyDescent="0.25">
      <c r="A1067" s="37"/>
      <c r="B1067" s="39"/>
      <c r="C1067" s="40"/>
      <c r="D1067" s="38"/>
    </row>
    <row r="1068" spans="1:4" x14ac:dyDescent="0.25">
      <c r="A1068" s="37"/>
      <c r="B1068" s="39"/>
      <c r="C1068" s="40"/>
      <c r="D1068" s="38"/>
    </row>
    <row r="1069" spans="1:4" x14ac:dyDescent="0.25">
      <c r="A1069" s="37"/>
      <c r="B1069" s="39"/>
      <c r="C1069" s="40"/>
      <c r="D1069" s="38"/>
    </row>
    <row r="1070" spans="1:4" x14ac:dyDescent="0.25">
      <c r="A1070" s="37"/>
      <c r="B1070" s="39"/>
      <c r="C1070" s="40"/>
      <c r="D1070" s="38"/>
    </row>
    <row r="1071" spans="1:4" x14ac:dyDescent="0.25">
      <c r="A1071" s="37"/>
      <c r="B1071" s="39"/>
      <c r="C1071" s="40"/>
      <c r="D1071" s="38"/>
    </row>
    <row r="1072" spans="1:4" x14ac:dyDescent="0.25">
      <c r="A1072" s="37"/>
      <c r="B1072" s="39"/>
      <c r="C1072" s="40"/>
      <c r="D1072" s="38"/>
    </row>
    <row r="1073" spans="1:4" x14ac:dyDescent="0.25">
      <c r="A1073" s="37"/>
      <c r="B1073" s="39"/>
      <c r="C1073" s="40"/>
      <c r="D1073" s="38"/>
    </row>
    <row r="1074" spans="1:4" x14ac:dyDescent="0.25">
      <c r="A1074" s="37"/>
      <c r="B1074" s="39"/>
      <c r="C1074" s="40"/>
      <c r="D1074" s="38"/>
    </row>
    <row r="1075" spans="1:4" x14ac:dyDescent="0.25">
      <c r="A1075" s="37"/>
      <c r="B1075" s="39"/>
      <c r="C1075" s="40"/>
      <c r="D1075" s="38"/>
    </row>
    <row r="1076" spans="1:4" x14ac:dyDescent="0.25">
      <c r="A1076" s="37"/>
      <c r="B1076" s="39"/>
      <c r="C1076" s="40"/>
      <c r="D1076" s="38"/>
    </row>
    <row r="1077" spans="1:4" x14ac:dyDescent="0.25">
      <c r="A1077" s="37"/>
      <c r="B1077" s="39"/>
      <c r="C1077" s="40"/>
      <c r="D1077" s="38"/>
    </row>
    <row r="1078" spans="1:4" x14ac:dyDescent="0.25">
      <c r="A1078" s="37"/>
      <c r="B1078" s="39"/>
      <c r="C1078" s="40"/>
      <c r="D1078" s="38"/>
    </row>
    <row r="1079" spans="1:4" x14ac:dyDescent="0.25">
      <c r="A1079" s="37"/>
      <c r="B1079" s="39"/>
      <c r="C1079" s="40"/>
      <c r="D1079" s="38"/>
    </row>
    <row r="1080" spans="1:4" x14ac:dyDescent="0.25">
      <c r="A1080" s="37"/>
      <c r="B1080" s="39"/>
      <c r="C1080" s="40"/>
      <c r="D1080" s="38"/>
    </row>
    <row r="1081" spans="1:4" x14ac:dyDescent="0.25">
      <c r="A1081" s="37"/>
      <c r="B1081" s="39"/>
      <c r="C1081" s="40"/>
      <c r="D1081" s="38"/>
    </row>
    <row r="1082" spans="1:4" x14ac:dyDescent="0.25">
      <c r="A1082" s="37"/>
      <c r="B1082" s="39"/>
      <c r="C1082" s="40"/>
      <c r="D1082" s="38"/>
    </row>
    <row r="1083" spans="1:4" x14ac:dyDescent="0.25">
      <c r="A1083" s="37"/>
      <c r="B1083" s="39"/>
      <c r="C1083" s="40"/>
      <c r="D1083" s="38"/>
    </row>
    <row r="1084" spans="1:4" x14ac:dyDescent="0.25">
      <c r="A1084" s="37"/>
      <c r="B1084" s="39"/>
      <c r="C1084" s="40"/>
      <c r="D1084" s="38"/>
    </row>
    <row r="1085" spans="1:4" x14ac:dyDescent="0.25">
      <c r="A1085" s="37"/>
      <c r="B1085" s="39"/>
      <c r="C1085" s="40"/>
      <c r="D1085" s="38"/>
    </row>
    <row r="1086" spans="1:4" x14ac:dyDescent="0.25">
      <c r="A1086" s="37"/>
      <c r="B1086" s="39"/>
      <c r="C1086" s="40"/>
      <c r="D1086" s="38"/>
    </row>
    <row r="1087" spans="1:4" x14ac:dyDescent="0.25">
      <c r="A1087" s="37"/>
      <c r="B1087" s="39"/>
      <c r="C1087" s="40"/>
      <c r="D1087" s="38"/>
    </row>
    <row r="1088" spans="1:4" x14ac:dyDescent="0.25">
      <c r="A1088" s="37"/>
      <c r="B1088" s="39"/>
      <c r="C1088" s="40"/>
      <c r="D1088" s="38"/>
    </row>
    <row r="1089" spans="1:4" x14ac:dyDescent="0.25">
      <c r="A1089" s="37"/>
      <c r="B1089" s="39"/>
      <c r="C1089" s="40"/>
      <c r="D1089" s="38"/>
    </row>
    <row r="1090" spans="1:4" x14ac:dyDescent="0.25">
      <c r="A1090" s="37"/>
      <c r="B1090" s="39"/>
      <c r="C1090" s="40"/>
      <c r="D1090" s="38"/>
    </row>
    <row r="1091" spans="1:4" x14ac:dyDescent="0.25">
      <c r="A1091" s="37"/>
      <c r="B1091" s="39"/>
      <c r="C1091" s="40"/>
      <c r="D1091" s="38"/>
    </row>
    <row r="1092" spans="1:4" x14ac:dyDescent="0.25">
      <c r="A1092" s="37"/>
      <c r="B1092" s="39"/>
      <c r="C1092" s="40"/>
      <c r="D1092" s="38"/>
    </row>
    <row r="1093" spans="1:4" x14ac:dyDescent="0.25">
      <c r="A1093" s="37"/>
      <c r="B1093" s="39"/>
      <c r="C1093" s="40"/>
      <c r="D1093" s="38"/>
    </row>
    <row r="1094" spans="1:4" x14ac:dyDescent="0.25">
      <c r="A1094" s="37"/>
      <c r="B1094" s="39"/>
      <c r="C1094" s="40"/>
      <c r="D1094" s="38"/>
    </row>
    <row r="1095" spans="1:4" x14ac:dyDescent="0.25">
      <c r="A1095" s="37"/>
      <c r="B1095" s="39"/>
      <c r="C1095" s="40"/>
      <c r="D1095" s="38"/>
    </row>
    <row r="1096" spans="1:4" x14ac:dyDescent="0.25">
      <c r="A1096" s="37"/>
      <c r="B1096" s="39"/>
      <c r="C1096" s="40"/>
      <c r="D1096" s="38"/>
    </row>
    <row r="1097" spans="1:4" x14ac:dyDescent="0.25">
      <c r="A1097" s="37"/>
      <c r="B1097" s="39"/>
      <c r="C1097" s="40"/>
      <c r="D1097" s="38"/>
    </row>
    <row r="1098" spans="1:4" x14ac:dyDescent="0.25">
      <c r="A1098" s="37"/>
      <c r="B1098" s="39"/>
      <c r="C1098" s="40"/>
      <c r="D1098" s="38"/>
    </row>
    <row r="1099" spans="1:4" x14ac:dyDescent="0.25">
      <c r="A1099" s="37"/>
      <c r="B1099" s="39"/>
      <c r="C1099" s="40"/>
      <c r="D1099" s="38"/>
    </row>
    <row r="1100" spans="1:4" x14ac:dyDescent="0.25">
      <c r="A1100" s="37"/>
      <c r="B1100" s="39"/>
      <c r="C1100" s="40"/>
      <c r="D1100" s="38"/>
    </row>
    <row r="1101" spans="1:4" x14ac:dyDescent="0.25">
      <c r="A1101" s="37"/>
      <c r="B1101" s="39"/>
      <c r="C1101" s="40"/>
      <c r="D1101" s="38"/>
    </row>
    <row r="1102" spans="1:4" x14ac:dyDescent="0.25">
      <c r="A1102" s="37"/>
      <c r="B1102" s="39"/>
      <c r="C1102" s="40"/>
      <c r="D1102" s="38"/>
    </row>
    <row r="1103" spans="1:4" x14ac:dyDescent="0.25">
      <c r="A1103" s="37"/>
      <c r="B1103" s="39"/>
      <c r="C1103" s="40"/>
      <c r="D1103" s="38"/>
    </row>
    <row r="1104" spans="1:4" x14ac:dyDescent="0.25">
      <c r="A1104" s="37"/>
      <c r="B1104" s="39"/>
      <c r="C1104" s="40"/>
      <c r="D1104" s="38"/>
    </row>
    <row r="1105" spans="1:4" x14ac:dyDescent="0.25">
      <c r="A1105" s="37"/>
      <c r="B1105" s="39"/>
      <c r="C1105" s="40"/>
      <c r="D1105" s="38"/>
    </row>
    <row r="1106" spans="1:4" x14ac:dyDescent="0.25">
      <c r="A1106" s="37"/>
      <c r="B1106" s="39"/>
      <c r="C1106" s="40"/>
      <c r="D1106" s="38"/>
    </row>
    <row r="1107" spans="1:4" x14ac:dyDescent="0.25">
      <c r="A1107" s="37"/>
      <c r="B1107" s="39"/>
      <c r="C1107" s="40"/>
      <c r="D1107" s="38"/>
    </row>
    <row r="1108" spans="1:4" x14ac:dyDescent="0.25">
      <c r="A1108" s="37"/>
      <c r="B1108" s="39"/>
      <c r="C1108" s="40"/>
      <c r="D1108" s="38"/>
    </row>
    <row r="1109" spans="1:4" x14ac:dyDescent="0.25">
      <c r="A1109" s="37"/>
      <c r="B1109" s="39"/>
      <c r="C1109" s="40"/>
      <c r="D1109" s="38"/>
    </row>
    <row r="1110" spans="1:4" x14ac:dyDescent="0.25">
      <c r="A1110" s="37"/>
      <c r="B1110" s="39"/>
      <c r="C1110" s="40"/>
      <c r="D1110" s="38"/>
    </row>
    <row r="1111" spans="1:4" x14ac:dyDescent="0.25">
      <c r="A1111" s="37"/>
      <c r="B1111" s="39"/>
      <c r="C1111" s="40"/>
      <c r="D1111" s="38"/>
    </row>
    <row r="1112" spans="1:4" x14ac:dyDescent="0.25">
      <c r="A1112" s="37"/>
      <c r="B1112" s="39"/>
      <c r="C1112" s="40"/>
      <c r="D1112" s="38"/>
    </row>
    <row r="1113" spans="1:4" x14ac:dyDescent="0.25">
      <c r="A1113" s="37"/>
      <c r="B1113" s="39"/>
      <c r="C1113" s="40"/>
      <c r="D1113" s="38"/>
    </row>
    <row r="1114" spans="1:4" x14ac:dyDescent="0.25">
      <c r="A1114" s="37"/>
      <c r="B1114" s="39"/>
      <c r="C1114" s="40"/>
      <c r="D1114" s="38"/>
    </row>
    <row r="1115" spans="1:4" x14ac:dyDescent="0.25">
      <c r="A1115" s="37"/>
      <c r="B1115" s="39"/>
      <c r="C1115" s="40"/>
      <c r="D1115" s="38"/>
    </row>
    <row r="1116" spans="1:4" x14ac:dyDescent="0.25">
      <c r="A1116" s="37"/>
      <c r="B1116" s="39"/>
      <c r="C1116" s="40"/>
      <c r="D1116" s="38"/>
    </row>
    <row r="1117" spans="1:4" x14ac:dyDescent="0.25">
      <c r="A1117" s="37"/>
      <c r="B1117" s="39"/>
      <c r="C1117" s="40"/>
      <c r="D1117" s="38"/>
    </row>
    <row r="1118" spans="1:4" x14ac:dyDescent="0.25">
      <c r="A1118" s="37"/>
      <c r="B1118" s="39"/>
      <c r="C1118" s="40"/>
      <c r="D1118" s="38"/>
    </row>
    <row r="1119" spans="1:4" x14ac:dyDescent="0.25">
      <c r="A1119" s="37"/>
      <c r="B1119" s="39"/>
      <c r="C1119" s="40"/>
      <c r="D1119" s="38"/>
    </row>
    <row r="1120" spans="1:4" x14ac:dyDescent="0.25">
      <c r="A1120" s="37"/>
      <c r="B1120" s="39"/>
      <c r="C1120" s="40"/>
      <c r="D1120" s="38"/>
    </row>
    <row r="1121" spans="1:4" x14ac:dyDescent="0.25">
      <c r="A1121" s="37"/>
      <c r="B1121" s="39"/>
      <c r="C1121" s="40"/>
      <c r="D1121" s="38"/>
    </row>
    <row r="1122" spans="1:4" x14ac:dyDescent="0.25">
      <c r="A1122" s="37"/>
      <c r="B1122" s="39"/>
      <c r="C1122" s="40"/>
      <c r="D1122" s="38"/>
    </row>
    <row r="1123" spans="1:4" x14ac:dyDescent="0.25">
      <c r="A1123" s="37"/>
      <c r="B1123" s="39"/>
      <c r="C1123" s="40"/>
      <c r="D1123" s="38"/>
    </row>
    <row r="1124" spans="1:4" x14ac:dyDescent="0.25">
      <c r="A1124" s="37"/>
      <c r="B1124" s="39"/>
      <c r="C1124" s="40"/>
      <c r="D1124" s="38"/>
    </row>
    <row r="1125" spans="1:4" x14ac:dyDescent="0.25">
      <c r="A1125" s="37"/>
      <c r="B1125" s="39"/>
      <c r="C1125" s="40"/>
      <c r="D1125" s="38"/>
    </row>
    <row r="1126" spans="1:4" x14ac:dyDescent="0.25">
      <c r="A1126" s="37"/>
      <c r="B1126" s="39"/>
      <c r="C1126" s="40"/>
      <c r="D1126" s="38"/>
    </row>
    <row r="1127" spans="1:4" x14ac:dyDescent="0.25">
      <c r="A1127" s="37"/>
      <c r="B1127" s="39"/>
      <c r="C1127" s="40"/>
      <c r="D1127" s="38"/>
    </row>
    <row r="1128" spans="1:4" x14ac:dyDescent="0.25">
      <c r="A1128" s="37"/>
      <c r="B1128" s="39"/>
      <c r="C1128" s="40"/>
      <c r="D1128" s="38"/>
    </row>
    <row r="1129" spans="1:4" x14ac:dyDescent="0.25">
      <c r="A1129" s="37"/>
      <c r="B1129" s="39"/>
      <c r="C1129" s="40"/>
      <c r="D1129" s="38"/>
    </row>
    <row r="1130" spans="1:4" x14ac:dyDescent="0.25">
      <c r="A1130" s="37"/>
      <c r="B1130" s="39"/>
      <c r="C1130" s="40"/>
      <c r="D1130" s="38"/>
    </row>
    <row r="1131" spans="1:4" x14ac:dyDescent="0.25">
      <c r="A1131" s="37"/>
      <c r="B1131" s="39"/>
      <c r="C1131" s="40"/>
      <c r="D1131" s="38"/>
    </row>
    <row r="1132" spans="1:4" x14ac:dyDescent="0.25">
      <c r="A1132" s="37"/>
      <c r="B1132" s="39"/>
      <c r="C1132" s="40"/>
      <c r="D1132" s="38"/>
    </row>
    <row r="1133" spans="1:4" x14ac:dyDescent="0.25">
      <c r="A1133" s="37"/>
      <c r="B1133" s="39"/>
      <c r="C1133" s="40"/>
      <c r="D1133" s="38"/>
    </row>
    <row r="1134" spans="1:4" x14ac:dyDescent="0.25">
      <c r="A1134" s="37"/>
      <c r="B1134" s="39"/>
      <c r="C1134" s="40"/>
      <c r="D1134" s="38"/>
    </row>
    <row r="1135" spans="1:4" x14ac:dyDescent="0.25">
      <c r="A1135" s="37"/>
      <c r="B1135" s="39"/>
      <c r="C1135" s="40"/>
      <c r="D1135" s="38"/>
    </row>
    <row r="1136" spans="1:4" x14ac:dyDescent="0.25">
      <c r="A1136" s="37"/>
      <c r="B1136" s="39"/>
      <c r="C1136" s="40"/>
      <c r="D1136" s="38"/>
    </row>
    <row r="1137" spans="1:4" x14ac:dyDescent="0.25">
      <c r="A1137" s="37"/>
      <c r="B1137" s="39"/>
      <c r="C1137" s="40"/>
      <c r="D1137" s="38"/>
    </row>
    <row r="1138" spans="1:4" x14ac:dyDescent="0.25">
      <c r="A1138" s="37"/>
      <c r="B1138" s="39"/>
      <c r="C1138" s="40"/>
      <c r="D1138" s="38"/>
    </row>
    <row r="1139" spans="1:4" x14ac:dyDescent="0.25">
      <c r="A1139" s="37"/>
      <c r="B1139" s="39"/>
      <c r="C1139" s="40"/>
      <c r="D1139" s="38"/>
    </row>
    <row r="1140" spans="1:4" x14ac:dyDescent="0.25">
      <c r="A1140" s="37"/>
      <c r="B1140" s="39"/>
      <c r="C1140" s="40"/>
      <c r="D1140" s="38"/>
    </row>
    <row r="1141" spans="1:4" x14ac:dyDescent="0.25">
      <c r="A1141" s="37"/>
      <c r="B1141" s="39"/>
      <c r="C1141" s="40"/>
      <c r="D1141" s="38"/>
    </row>
    <row r="1142" spans="1:4" x14ac:dyDescent="0.25">
      <c r="A1142" s="37"/>
      <c r="B1142" s="39"/>
      <c r="C1142" s="40"/>
      <c r="D1142" s="38"/>
    </row>
    <row r="1143" spans="1:4" x14ac:dyDescent="0.25">
      <c r="A1143" s="37"/>
      <c r="B1143" s="39"/>
      <c r="C1143" s="40"/>
      <c r="D1143" s="38"/>
    </row>
    <row r="1144" spans="1:4" x14ac:dyDescent="0.25">
      <c r="A1144" s="37"/>
      <c r="B1144" s="39"/>
      <c r="C1144" s="40"/>
      <c r="D1144" s="38"/>
    </row>
    <row r="1145" spans="1:4" x14ac:dyDescent="0.25">
      <c r="A1145" s="37"/>
      <c r="B1145" s="39"/>
      <c r="C1145" s="40"/>
      <c r="D1145" s="38"/>
    </row>
    <row r="1146" spans="1:4" x14ac:dyDescent="0.25">
      <c r="A1146" s="37"/>
      <c r="B1146" s="39"/>
      <c r="C1146" s="40"/>
      <c r="D1146" s="38"/>
    </row>
    <row r="1147" spans="1:4" x14ac:dyDescent="0.25">
      <c r="A1147" s="37"/>
      <c r="B1147" s="39"/>
      <c r="C1147" s="40"/>
      <c r="D1147" s="38"/>
    </row>
    <row r="1148" spans="1:4" x14ac:dyDescent="0.25">
      <c r="A1148" s="37"/>
      <c r="B1148" s="39"/>
      <c r="C1148" s="40"/>
      <c r="D1148" s="38"/>
    </row>
    <row r="1149" spans="1:4" x14ac:dyDescent="0.25">
      <c r="A1149" s="37"/>
      <c r="B1149" s="39"/>
      <c r="C1149" s="40"/>
      <c r="D1149" s="38"/>
    </row>
    <row r="1150" spans="1:4" x14ac:dyDescent="0.25">
      <c r="A1150" s="37"/>
      <c r="B1150" s="39"/>
      <c r="C1150" s="40"/>
      <c r="D1150" s="38"/>
    </row>
    <row r="1151" spans="1:4" x14ac:dyDescent="0.25">
      <c r="A1151" s="37"/>
      <c r="B1151" s="39"/>
      <c r="C1151" s="40"/>
      <c r="D1151" s="38"/>
    </row>
    <row r="1152" spans="1:4" x14ac:dyDescent="0.25">
      <c r="A1152" s="37"/>
      <c r="B1152" s="39"/>
      <c r="C1152" s="40"/>
      <c r="D1152" s="38"/>
    </row>
    <row r="1153" spans="1:4" x14ac:dyDescent="0.25">
      <c r="A1153" s="37"/>
      <c r="B1153" s="39"/>
      <c r="C1153" s="40"/>
      <c r="D1153" s="38"/>
    </row>
    <row r="1154" spans="1:4" x14ac:dyDescent="0.25">
      <c r="A1154" s="37"/>
      <c r="B1154" s="39"/>
      <c r="C1154" s="40"/>
      <c r="D1154" s="38"/>
    </row>
    <row r="1155" spans="1:4" x14ac:dyDescent="0.25">
      <c r="A1155" s="37"/>
      <c r="B1155" s="39"/>
      <c r="C1155" s="40"/>
      <c r="D1155" s="38"/>
    </row>
    <row r="1156" spans="1:4" x14ac:dyDescent="0.25">
      <c r="A1156" s="37"/>
      <c r="B1156" s="39"/>
      <c r="C1156" s="40"/>
      <c r="D1156" s="38"/>
    </row>
    <row r="1157" spans="1:4" x14ac:dyDescent="0.25">
      <c r="A1157" s="37"/>
      <c r="B1157" s="39"/>
      <c r="C1157" s="40"/>
      <c r="D1157" s="38"/>
    </row>
    <row r="1158" spans="1:4" x14ac:dyDescent="0.25">
      <c r="A1158" s="37"/>
      <c r="B1158" s="39"/>
      <c r="C1158" s="40"/>
      <c r="D1158" s="38"/>
    </row>
    <row r="1159" spans="1:4" x14ac:dyDescent="0.25">
      <c r="A1159" s="37"/>
      <c r="B1159" s="39"/>
      <c r="C1159" s="40"/>
      <c r="D1159" s="38"/>
    </row>
    <row r="1160" spans="1:4" x14ac:dyDescent="0.25">
      <c r="A1160" s="37"/>
      <c r="B1160" s="39"/>
      <c r="C1160" s="40"/>
      <c r="D1160" s="38"/>
    </row>
    <row r="1161" spans="1:4" x14ac:dyDescent="0.25">
      <c r="A1161" s="37"/>
      <c r="B1161" s="39"/>
      <c r="C1161" s="40"/>
      <c r="D1161" s="38"/>
    </row>
    <row r="1162" spans="1:4" x14ac:dyDescent="0.25">
      <c r="A1162" s="37"/>
      <c r="B1162" s="39"/>
      <c r="C1162" s="40"/>
      <c r="D1162" s="38"/>
    </row>
    <row r="1163" spans="1:4" x14ac:dyDescent="0.25">
      <c r="A1163" s="37"/>
      <c r="B1163" s="39"/>
      <c r="C1163" s="40"/>
      <c r="D1163" s="38"/>
    </row>
    <row r="1164" spans="1:4" x14ac:dyDescent="0.25">
      <c r="A1164" s="37"/>
      <c r="B1164" s="39"/>
      <c r="C1164" s="40"/>
      <c r="D1164" s="38"/>
    </row>
    <row r="1165" spans="1:4" x14ac:dyDescent="0.25">
      <c r="A1165" s="37"/>
      <c r="B1165" s="39"/>
      <c r="C1165" s="40"/>
      <c r="D1165" s="38"/>
    </row>
    <row r="1166" spans="1:4" x14ac:dyDescent="0.25">
      <c r="A1166" s="37"/>
      <c r="B1166" s="39"/>
      <c r="C1166" s="40"/>
      <c r="D1166" s="38"/>
    </row>
    <row r="1167" spans="1:4" x14ac:dyDescent="0.25">
      <c r="A1167" s="37"/>
      <c r="B1167" s="39"/>
      <c r="C1167" s="40"/>
      <c r="D1167" s="38"/>
    </row>
    <row r="1168" spans="1:4" x14ac:dyDescent="0.25">
      <c r="A1168" s="37"/>
      <c r="B1168" s="39"/>
      <c r="C1168" s="40"/>
      <c r="D1168" s="38"/>
    </row>
    <row r="1169" spans="1:4" x14ac:dyDescent="0.25">
      <c r="A1169" s="37"/>
      <c r="B1169" s="39"/>
      <c r="C1169" s="40"/>
      <c r="D1169" s="38"/>
    </row>
    <row r="1170" spans="1:4" x14ac:dyDescent="0.25">
      <c r="A1170" s="37"/>
      <c r="B1170" s="39"/>
      <c r="C1170" s="40"/>
      <c r="D1170" s="38"/>
    </row>
    <row r="1171" spans="1:4" x14ac:dyDescent="0.25">
      <c r="A1171" s="37"/>
      <c r="B1171" s="39"/>
      <c r="C1171" s="40"/>
      <c r="D1171" s="38"/>
    </row>
    <row r="1172" spans="1:4" x14ac:dyDescent="0.25">
      <c r="A1172" s="37"/>
      <c r="B1172" s="39"/>
      <c r="C1172" s="40"/>
      <c r="D1172" s="38"/>
    </row>
    <row r="1173" spans="1:4" x14ac:dyDescent="0.25">
      <c r="A1173" s="37"/>
      <c r="B1173" s="39"/>
      <c r="C1173" s="40"/>
      <c r="D1173" s="38"/>
    </row>
    <row r="1174" spans="1:4" x14ac:dyDescent="0.25">
      <c r="A1174" s="37"/>
      <c r="B1174" s="39"/>
      <c r="C1174" s="40"/>
      <c r="D1174" s="38"/>
    </row>
    <row r="1175" spans="1:4" x14ac:dyDescent="0.25">
      <c r="A1175" s="37"/>
      <c r="B1175" s="39"/>
      <c r="C1175" s="40"/>
      <c r="D1175" s="38"/>
    </row>
    <row r="1176" spans="1:4" x14ac:dyDescent="0.25">
      <c r="A1176" s="37"/>
      <c r="B1176" s="39"/>
      <c r="C1176" s="40"/>
      <c r="D1176" s="38"/>
    </row>
    <row r="1177" spans="1:4" x14ac:dyDescent="0.25">
      <c r="A1177" s="37"/>
      <c r="B1177" s="39"/>
      <c r="C1177" s="40"/>
      <c r="D1177" s="38"/>
    </row>
    <row r="1178" spans="1:4" x14ac:dyDescent="0.25">
      <c r="A1178" s="37"/>
      <c r="B1178" s="39"/>
      <c r="C1178" s="40"/>
      <c r="D1178" s="38"/>
    </row>
    <row r="1179" spans="1:4" x14ac:dyDescent="0.25">
      <c r="A1179" s="37"/>
      <c r="B1179" s="39"/>
      <c r="C1179" s="40"/>
      <c r="D1179" s="38"/>
    </row>
    <row r="1180" spans="1:4" x14ac:dyDescent="0.25">
      <c r="A1180" s="37"/>
      <c r="B1180" s="39"/>
      <c r="C1180" s="40"/>
      <c r="D1180" s="38"/>
    </row>
    <row r="1181" spans="1:4" x14ac:dyDescent="0.25">
      <c r="A1181" s="37"/>
      <c r="B1181" s="39"/>
      <c r="C1181" s="40"/>
      <c r="D1181" s="38"/>
    </row>
    <row r="1182" spans="1:4" x14ac:dyDescent="0.25">
      <c r="A1182" s="37"/>
      <c r="B1182" s="39"/>
      <c r="C1182" s="40"/>
      <c r="D1182" s="38"/>
    </row>
    <row r="1183" spans="1:4" x14ac:dyDescent="0.25">
      <c r="A1183" s="37"/>
      <c r="B1183" s="39"/>
      <c r="C1183" s="40"/>
      <c r="D1183" s="38"/>
    </row>
    <row r="1184" spans="1:4" x14ac:dyDescent="0.25">
      <c r="A1184" s="37"/>
      <c r="B1184" s="39"/>
      <c r="C1184" s="40"/>
      <c r="D1184" s="38"/>
    </row>
    <row r="1185" spans="1:4" x14ac:dyDescent="0.25">
      <c r="A1185" s="37"/>
      <c r="B1185" s="39"/>
      <c r="C1185" s="40"/>
      <c r="D1185" s="38"/>
    </row>
    <row r="1186" spans="1:4" x14ac:dyDescent="0.25">
      <c r="A1186" s="37"/>
      <c r="B1186" s="39"/>
      <c r="C1186" s="40"/>
      <c r="D1186" s="38"/>
    </row>
    <row r="1187" spans="1:4" x14ac:dyDescent="0.25">
      <c r="A1187" s="37"/>
      <c r="B1187" s="39"/>
      <c r="C1187" s="40"/>
      <c r="D1187" s="38"/>
    </row>
    <row r="1188" spans="1:4" x14ac:dyDescent="0.25">
      <c r="A1188" s="37"/>
      <c r="B1188" s="39"/>
      <c r="C1188" s="40"/>
      <c r="D1188" s="38"/>
    </row>
    <row r="1189" spans="1:4" x14ac:dyDescent="0.25">
      <c r="A1189" s="37"/>
      <c r="B1189" s="39"/>
      <c r="C1189" s="40"/>
      <c r="D1189" s="38"/>
    </row>
    <row r="1190" spans="1:4" x14ac:dyDescent="0.25">
      <c r="A1190" s="37"/>
      <c r="B1190" s="39"/>
      <c r="C1190" s="40"/>
      <c r="D1190" s="38"/>
    </row>
    <row r="1191" spans="1:4" x14ac:dyDescent="0.25">
      <c r="A1191" s="37"/>
      <c r="B1191" s="39"/>
      <c r="C1191" s="40"/>
      <c r="D1191" s="38"/>
    </row>
    <row r="1192" spans="1:4" x14ac:dyDescent="0.25">
      <c r="A1192" s="37"/>
      <c r="B1192" s="39"/>
      <c r="C1192" s="40"/>
      <c r="D1192" s="38"/>
    </row>
    <row r="1193" spans="1:4" x14ac:dyDescent="0.25">
      <c r="A1193" s="37"/>
      <c r="B1193" s="39"/>
      <c r="C1193" s="40"/>
      <c r="D1193" s="38"/>
    </row>
    <row r="1194" spans="1:4" x14ac:dyDescent="0.25">
      <c r="A1194" s="37"/>
      <c r="B1194" s="39"/>
      <c r="C1194" s="40"/>
      <c r="D1194" s="38"/>
    </row>
    <row r="1195" spans="1:4" x14ac:dyDescent="0.25">
      <c r="A1195" s="37"/>
      <c r="B1195" s="39"/>
      <c r="C1195" s="40"/>
      <c r="D1195" s="38"/>
    </row>
    <row r="1196" spans="1:4" x14ac:dyDescent="0.25">
      <c r="A1196" s="19"/>
      <c r="B1196" s="20"/>
      <c r="C1196" s="20"/>
      <c r="D1196" s="21"/>
    </row>
    <row r="1197" spans="1:4" x14ac:dyDescent="0.25">
      <c r="A1197" s="19"/>
      <c r="B1197" s="20"/>
      <c r="C1197" s="20"/>
      <c r="D1197" s="21"/>
    </row>
    <row r="1198" spans="1:4" x14ac:dyDescent="0.25">
      <c r="A1198" s="19"/>
      <c r="B1198" s="20"/>
      <c r="C1198" s="20"/>
      <c r="D1198" s="21"/>
    </row>
    <row r="1199" spans="1:4" x14ac:dyDescent="0.25">
      <c r="A1199" s="19"/>
      <c r="B1199" s="20"/>
      <c r="C1199" s="20"/>
      <c r="D1199" s="21"/>
    </row>
    <row r="1200" spans="1:4" x14ac:dyDescent="0.25">
      <c r="A1200" s="19"/>
      <c r="B1200" s="20"/>
      <c r="C1200" s="20"/>
      <c r="D1200" s="21"/>
    </row>
    <row r="1201" spans="1:4" x14ac:dyDescent="0.25">
      <c r="A1201" s="19"/>
      <c r="B1201" s="20"/>
      <c r="C1201" s="20"/>
      <c r="D1201" s="21"/>
    </row>
    <row r="1202" spans="1:4" x14ac:dyDescent="0.25">
      <c r="A1202" s="19"/>
      <c r="B1202" s="20"/>
      <c r="C1202" s="20"/>
      <c r="D1202" s="21"/>
    </row>
    <row r="1203" spans="1:4" x14ac:dyDescent="0.25">
      <c r="A1203" s="19"/>
      <c r="B1203" s="20"/>
      <c r="C1203" s="20"/>
      <c r="D1203" s="21"/>
    </row>
    <row r="1204" spans="1:4" x14ac:dyDescent="0.25">
      <c r="A1204" s="19"/>
      <c r="B1204" s="20"/>
      <c r="C1204" s="20"/>
      <c r="D1204" s="21"/>
    </row>
    <row r="1205" spans="1:4" x14ac:dyDescent="0.25">
      <c r="A1205" s="19"/>
      <c r="B1205" s="20"/>
      <c r="C1205" s="20"/>
      <c r="D1205" s="21"/>
    </row>
    <row r="1206" spans="1:4" x14ac:dyDescent="0.25">
      <c r="A1206" s="19"/>
      <c r="B1206" s="20"/>
      <c r="C1206" s="20"/>
      <c r="D1206" s="21"/>
    </row>
    <row r="1207" spans="1:4" x14ac:dyDescent="0.25">
      <c r="A1207" s="19"/>
      <c r="B1207" s="20"/>
      <c r="C1207" s="20"/>
      <c r="D1207" s="21"/>
    </row>
    <row r="1208" spans="1:4" x14ac:dyDescent="0.25">
      <c r="A1208" s="19"/>
      <c r="B1208" s="20"/>
      <c r="C1208" s="20"/>
      <c r="D1208" s="21"/>
    </row>
    <row r="1209" spans="1:4" x14ac:dyDescent="0.25">
      <c r="A1209" s="19"/>
      <c r="B1209" s="20"/>
      <c r="C1209" s="20"/>
      <c r="D1209" s="21"/>
    </row>
    <row r="1210" spans="1:4" x14ac:dyDescent="0.25">
      <c r="A1210" s="19"/>
      <c r="B1210" s="20"/>
      <c r="C1210" s="20"/>
      <c r="D1210" s="21"/>
    </row>
    <row r="1211" spans="1:4" x14ac:dyDescent="0.25">
      <c r="A1211" s="19"/>
      <c r="B1211" s="20"/>
      <c r="C1211" s="20"/>
      <c r="D1211" s="21"/>
    </row>
    <row r="1212" spans="1:4" x14ac:dyDescent="0.25">
      <c r="A1212" s="19"/>
      <c r="B1212" s="20"/>
      <c r="C1212" s="20"/>
      <c r="D1212" s="21"/>
    </row>
    <row r="1213" spans="1:4" x14ac:dyDescent="0.25">
      <c r="A1213" s="19"/>
      <c r="B1213" s="20"/>
      <c r="C1213" s="20"/>
      <c r="D1213" s="21"/>
    </row>
    <row r="1214" spans="1:4" x14ac:dyDescent="0.25">
      <c r="A1214" s="19"/>
      <c r="B1214" s="20"/>
      <c r="C1214" s="20"/>
      <c r="D1214" s="21"/>
    </row>
    <row r="1215" spans="1:4" x14ac:dyDescent="0.25">
      <c r="A1215" s="19"/>
      <c r="B1215" s="20"/>
      <c r="C1215" s="20"/>
      <c r="D1215" s="21"/>
    </row>
    <row r="1216" spans="1:4" x14ac:dyDescent="0.25">
      <c r="A1216" s="19"/>
      <c r="B1216" s="20"/>
      <c r="C1216" s="20"/>
      <c r="D1216" s="21"/>
    </row>
    <row r="1217" spans="1:4" x14ac:dyDescent="0.25">
      <c r="A1217" s="19"/>
      <c r="B1217" s="20"/>
      <c r="C1217" s="20"/>
      <c r="D1217" s="21"/>
    </row>
    <row r="1218" spans="1:4" x14ac:dyDescent="0.25">
      <c r="A1218" s="19"/>
      <c r="B1218" s="20"/>
      <c r="C1218" s="20"/>
      <c r="D1218" s="21"/>
    </row>
    <row r="1219" spans="1:4" x14ac:dyDescent="0.25">
      <c r="A1219" s="19"/>
      <c r="B1219" s="20"/>
      <c r="C1219" s="20"/>
      <c r="D1219" s="21"/>
    </row>
    <row r="1220" spans="1:4" x14ac:dyDescent="0.25">
      <c r="A1220" s="19"/>
      <c r="B1220" s="20"/>
      <c r="C1220" s="20"/>
      <c r="D1220" s="21"/>
    </row>
    <row r="1221" spans="1:4" x14ac:dyDescent="0.25">
      <c r="A1221" s="19"/>
      <c r="B1221" s="20"/>
      <c r="C1221" s="20"/>
      <c r="D1221" s="21"/>
    </row>
    <row r="1222" spans="1:4" x14ac:dyDescent="0.25">
      <c r="A1222" s="19"/>
      <c r="B1222" s="20"/>
      <c r="C1222" s="20"/>
      <c r="D1222" s="21"/>
    </row>
    <row r="1223" spans="1:4" x14ac:dyDescent="0.25">
      <c r="A1223" s="19"/>
      <c r="B1223" s="20"/>
      <c r="C1223" s="20"/>
      <c r="D1223" s="21"/>
    </row>
    <row r="1224" spans="1:4" x14ac:dyDescent="0.25">
      <c r="A1224" s="19"/>
      <c r="B1224" s="20"/>
      <c r="C1224" s="20"/>
      <c r="D1224" s="21"/>
    </row>
    <row r="1225" spans="1:4" x14ac:dyDescent="0.25">
      <c r="A1225" s="19"/>
      <c r="B1225" s="20"/>
      <c r="C1225" s="20"/>
      <c r="D1225" s="21"/>
    </row>
    <row r="1226" spans="1:4" x14ac:dyDescent="0.25">
      <c r="A1226" s="19"/>
      <c r="B1226" s="20"/>
      <c r="C1226" s="20"/>
      <c r="D1226" s="21"/>
    </row>
    <row r="1227" spans="1:4" x14ac:dyDescent="0.25">
      <c r="A1227" s="19"/>
      <c r="B1227" s="20"/>
      <c r="C1227" s="20"/>
      <c r="D1227" s="21"/>
    </row>
    <row r="1228" spans="1:4" x14ac:dyDescent="0.25">
      <c r="A1228" s="19"/>
      <c r="B1228" s="20"/>
      <c r="C1228" s="20"/>
      <c r="D1228" s="21"/>
    </row>
    <row r="1229" spans="1:4" x14ac:dyDescent="0.25">
      <c r="A1229" s="19"/>
      <c r="B1229" s="20"/>
      <c r="C1229" s="20"/>
      <c r="D1229" s="21"/>
    </row>
    <row r="1230" spans="1:4" x14ac:dyDescent="0.25">
      <c r="A1230" s="19"/>
      <c r="B1230" s="20"/>
      <c r="C1230" s="20"/>
      <c r="D1230" s="21"/>
    </row>
    <row r="1231" spans="1:4" x14ac:dyDescent="0.25">
      <c r="A1231" s="19"/>
      <c r="B1231" s="20"/>
      <c r="C1231" s="20"/>
      <c r="D1231" s="21"/>
    </row>
    <row r="1232" spans="1:4" x14ac:dyDescent="0.25">
      <c r="A1232" s="19"/>
      <c r="B1232" s="20"/>
      <c r="C1232" s="20"/>
      <c r="D1232" s="21"/>
    </row>
    <row r="1233" spans="1:4" x14ac:dyDescent="0.25">
      <c r="A1233" s="19"/>
      <c r="B1233" s="20"/>
      <c r="C1233" s="20"/>
      <c r="D1233" s="21"/>
    </row>
    <row r="1234" spans="1:4" x14ac:dyDescent="0.25">
      <c r="A1234" s="19"/>
      <c r="B1234" s="20"/>
      <c r="C1234" s="20"/>
      <c r="D1234" s="21"/>
    </row>
    <row r="1235" spans="1:4" x14ac:dyDescent="0.25">
      <c r="A1235" s="19"/>
      <c r="B1235" s="20"/>
      <c r="C1235" s="20"/>
      <c r="D1235" s="21"/>
    </row>
    <row r="1236" spans="1:4" x14ac:dyDescent="0.25">
      <c r="A1236" s="19"/>
      <c r="B1236" s="20"/>
      <c r="C1236" s="20"/>
      <c r="D1236" s="21"/>
    </row>
    <row r="1237" spans="1:4" x14ac:dyDescent="0.25">
      <c r="A1237" s="19"/>
      <c r="B1237" s="20"/>
      <c r="C1237" s="20"/>
      <c r="D1237" s="21"/>
    </row>
    <row r="1238" spans="1:4" x14ac:dyDescent="0.25">
      <c r="A1238" s="19"/>
      <c r="B1238" s="20"/>
      <c r="C1238" s="20"/>
      <c r="D1238" s="21"/>
    </row>
    <row r="1239" spans="1:4" x14ac:dyDescent="0.25">
      <c r="A1239" s="19"/>
      <c r="B1239" s="20"/>
      <c r="C1239" s="20"/>
      <c r="D1239" s="21"/>
    </row>
    <row r="1240" spans="1:4" x14ac:dyDescent="0.25">
      <c r="A1240" s="19"/>
      <c r="B1240" s="20"/>
      <c r="C1240" s="20"/>
      <c r="D1240" s="21"/>
    </row>
    <row r="1241" spans="1:4" x14ac:dyDescent="0.25">
      <c r="A1241" s="19"/>
      <c r="B1241" s="20"/>
      <c r="C1241" s="20"/>
      <c r="D1241" s="21"/>
    </row>
    <row r="1242" spans="1:4" x14ac:dyDescent="0.25">
      <c r="A1242" s="19"/>
      <c r="B1242" s="20"/>
      <c r="C1242" s="20"/>
      <c r="D1242" s="21"/>
    </row>
    <row r="1243" spans="1:4" x14ac:dyDescent="0.25">
      <c r="A1243" s="19"/>
      <c r="B1243" s="20"/>
      <c r="C1243" s="20"/>
      <c r="D1243" s="21"/>
    </row>
    <row r="1244" spans="1:4" x14ac:dyDescent="0.25">
      <c r="A1244" s="19"/>
      <c r="B1244" s="20"/>
      <c r="C1244" s="20"/>
      <c r="D1244" s="21"/>
    </row>
    <row r="1245" spans="1:4" x14ac:dyDescent="0.25">
      <c r="A1245" s="19"/>
      <c r="B1245" s="20"/>
      <c r="C1245" s="20"/>
      <c r="D1245" s="21"/>
    </row>
    <row r="1246" spans="1:4" x14ac:dyDescent="0.25">
      <c r="A1246" s="19"/>
      <c r="B1246" s="20"/>
      <c r="C1246" s="20"/>
      <c r="D1246" s="21"/>
    </row>
    <row r="1247" spans="1:4" x14ac:dyDescent="0.25">
      <c r="A1247" s="19"/>
      <c r="B1247" s="20"/>
      <c r="C1247" s="20"/>
      <c r="D1247" s="21"/>
    </row>
    <row r="1248" spans="1:4" x14ac:dyDescent="0.25">
      <c r="A1248" s="19"/>
      <c r="B1248" s="20"/>
      <c r="C1248" s="20"/>
      <c r="D1248" s="21"/>
    </row>
    <row r="1249" spans="1:4" x14ac:dyDescent="0.25">
      <c r="A1249" s="19"/>
      <c r="B1249" s="20"/>
      <c r="C1249" s="20"/>
      <c r="D1249" s="21"/>
    </row>
    <row r="1250" spans="1:4" x14ac:dyDescent="0.25">
      <c r="A1250" s="19"/>
      <c r="B1250" s="20"/>
      <c r="C1250" s="20"/>
      <c r="D1250" s="21"/>
    </row>
    <row r="1251" spans="1:4" x14ac:dyDescent="0.25">
      <c r="A1251" s="19"/>
      <c r="B1251" s="20"/>
      <c r="C1251" s="20"/>
      <c r="D1251" s="21"/>
    </row>
    <row r="1252" spans="1:4" x14ac:dyDescent="0.25">
      <c r="A1252" s="19"/>
      <c r="B1252" s="20"/>
      <c r="C1252" s="20"/>
      <c r="D1252" s="21"/>
    </row>
    <row r="1253" spans="1:4" x14ac:dyDescent="0.25">
      <c r="A1253" s="19"/>
      <c r="B1253" s="20"/>
      <c r="C1253" s="20"/>
      <c r="D1253" s="21"/>
    </row>
    <row r="1254" spans="1:4" x14ac:dyDescent="0.25">
      <c r="A1254" s="19"/>
      <c r="B1254" s="20"/>
      <c r="C1254" s="20"/>
      <c r="D1254" s="21"/>
    </row>
    <row r="1255" spans="1:4" x14ac:dyDescent="0.25">
      <c r="A1255" s="19"/>
      <c r="B1255" s="20"/>
      <c r="C1255" s="20"/>
      <c r="D1255" s="21"/>
    </row>
    <row r="1256" spans="1:4" x14ac:dyDescent="0.25">
      <c r="A1256" s="19"/>
      <c r="B1256" s="20"/>
      <c r="C1256" s="20"/>
      <c r="D1256" s="21"/>
    </row>
    <row r="1257" spans="1:4" x14ac:dyDescent="0.25">
      <c r="A1257" s="19"/>
      <c r="B1257" s="20"/>
      <c r="C1257" s="20"/>
      <c r="D1257" s="21"/>
    </row>
    <row r="1258" spans="1:4" x14ac:dyDescent="0.25">
      <c r="A1258" s="19"/>
      <c r="B1258" s="20"/>
      <c r="C1258" s="20"/>
      <c r="D1258" s="21"/>
    </row>
    <row r="1259" spans="1:4" x14ac:dyDescent="0.25">
      <c r="A1259" s="19"/>
      <c r="B1259" s="20"/>
      <c r="C1259" s="20"/>
      <c r="D1259" s="21"/>
    </row>
    <row r="1260" spans="1:4" x14ac:dyDescent="0.25">
      <c r="A1260" s="19"/>
      <c r="B1260" s="20"/>
      <c r="C1260" s="20"/>
      <c r="D1260" s="21"/>
    </row>
    <row r="1261" spans="1:4" x14ac:dyDescent="0.25">
      <c r="A1261" s="19"/>
      <c r="B1261" s="20"/>
      <c r="C1261" s="20"/>
      <c r="D1261" s="21"/>
    </row>
    <row r="1262" spans="1:4" x14ac:dyDescent="0.25">
      <c r="A1262" s="19"/>
      <c r="B1262" s="20"/>
      <c r="C1262" s="20"/>
      <c r="D1262" s="21"/>
    </row>
    <row r="1263" spans="1:4" x14ac:dyDescent="0.25">
      <c r="A1263" s="19"/>
      <c r="B1263" s="20"/>
      <c r="C1263" s="20"/>
      <c r="D1263" s="21"/>
    </row>
    <row r="1264" spans="1:4" x14ac:dyDescent="0.25">
      <c r="A1264" s="19"/>
      <c r="B1264" s="20"/>
      <c r="C1264" s="20"/>
      <c r="D1264" s="21"/>
    </row>
    <row r="1265" spans="1:4" x14ac:dyDescent="0.25">
      <c r="A1265" s="19"/>
      <c r="B1265" s="20"/>
      <c r="C1265" s="20"/>
      <c r="D1265" s="21"/>
    </row>
    <row r="1266" spans="1:4" x14ac:dyDescent="0.25">
      <c r="A1266" s="19"/>
      <c r="B1266" s="20"/>
      <c r="C1266" s="20"/>
      <c r="D1266" s="21"/>
    </row>
    <row r="1267" spans="1:4" x14ac:dyDescent="0.25">
      <c r="A1267" s="19"/>
      <c r="B1267" s="20"/>
      <c r="C1267" s="20"/>
      <c r="D1267" s="21"/>
    </row>
    <row r="1268" spans="1:4" x14ac:dyDescent="0.25">
      <c r="A1268" s="19"/>
      <c r="B1268" s="20"/>
      <c r="C1268" s="20"/>
      <c r="D1268" s="21"/>
    </row>
    <row r="1269" spans="1:4" x14ac:dyDescent="0.25">
      <c r="A1269" s="19"/>
      <c r="B1269" s="20"/>
      <c r="C1269" s="20"/>
      <c r="D1269" s="21"/>
    </row>
    <row r="1270" spans="1:4" x14ac:dyDescent="0.25">
      <c r="A1270" s="19"/>
      <c r="B1270" s="20"/>
      <c r="C1270" s="20"/>
      <c r="D1270" s="21"/>
    </row>
    <row r="1271" spans="1:4" x14ac:dyDescent="0.25">
      <c r="A1271" s="19"/>
      <c r="B1271" s="20"/>
      <c r="C1271" s="20"/>
      <c r="D1271" s="21"/>
    </row>
    <row r="1272" spans="1:4" x14ac:dyDescent="0.25">
      <c r="A1272" s="19"/>
      <c r="B1272" s="20"/>
      <c r="C1272" s="20"/>
      <c r="D1272" s="21"/>
    </row>
    <row r="1273" spans="1:4" x14ac:dyDescent="0.25">
      <c r="A1273" s="19"/>
      <c r="B1273" s="20"/>
      <c r="C1273" s="20"/>
      <c r="D1273" s="21"/>
    </row>
    <row r="1274" spans="1:4" x14ac:dyDescent="0.25">
      <c r="A1274" s="19"/>
      <c r="B1274" s="20"/>
      <c r="C1274" s="20"/>
      <c r="D1274" s="21"/>
    </row>
    <row r="1275" spans="1:4" x14ac:dyDescent="0.25">
      <c r="A1275" s="19"/>
      <c r="B1275" s="20"/>
      <c r="C1275" s="20"/>
      <c r="D1275" s="21"/>
    </row>
    <row r="1276" spans="1:4" x14ac:dyDescent="0.25">
      <c r="A1276" s="19"/>
      <c r="B1276" s="20"/>
      <c r="C1276" s="20"/>
      <c r="D1276" s="21"/>
    </row>
    <row r="1277" spans="1:4" x14ac:dyDescent="0.25">
      <c r="A1277" s="19"/>
      <c r="B1277" s="20"/>
      <c r="C1277" s="20"/>
      <c r="D1277" s="21"/>
    </row>
    <row r="1278" spans="1:4" x14ac:dyDescent="0.25">
      <c r="A1278" s="19"/>
      <c r="B1278" s="20"/>
      <c r="C1278" s="20"/>
      <c r="D1278" s="21"/>
    </row>
    <row r="1279" spans="1:4" x14ac:dyDescent="0.25">
      <c r="A1279" s="19"/>
      <c r="B1279" s="20"/>
      <c r="C1279" s="20"/>
      <c r="D1279" s="21"/>
    </row>
    <row r="1280" spans="1:4" x14ac:dyDescent="0.25">
      <c r="A1280" s="19"/>
      <c r="B1280" s="20"/>
      <c r="C1280" s="20"/>
      <c r="D1280" s="21"/>
    </row>
    <row r="1281" spans="1:4" x14ac:dyDescent="0.25">
      <c r="A1281" s="19"/>
      <c r="B1281" s="20"/>
      <c r="C1281" s="20"/>
      <c r="D1281" s="21"/>
    </row>
    <row r="1282" spans="1:4" x14ac:dyDescent="0.25">
      <c r="A1282" s="19"/>
      <c r="B1282" s="20"/>
      <c r="C1282" s="20"/>
      <c r="D1282" s="21"/>
    </row>
    <row r="1283" spans="1:4" x14ac:dyDescent="0.25">
      <c r="A1283" s="19"/>
      <c r="B1283" s="20"/>
      <c r="C1283" s="20"/>
      <c r="D1283" s="21"/>
    </row>
    <row r="1284" spans="1:4" x14ac:dyDescent="0.25">
      <c r="A1284" s="19"/>
      <c r="B1284" s="20"/>
      <c r="C1284" s="20"/>
      <c r="D1284" s="21"/>
    </row>
    <row r="1285" spans="1:4" x14ac:dyDescent="0.25">
      <c r="A1285" s="19"/>
      <c r="B1285" s="20"/>
      <c r="C1285" s="20"/>
      <c r="D1285" s="21"/>
    </row>
    <row r="1286" spans="1:4" x14ac:dyDescent="0.25">
      <c r="A1286" s="19"/>
      <c r="B1286" s="20"/>
      <c r="C1286" s="20"/>
      <c r="D1286" s="21"/>
    </row>
    <row r="1287" spans="1:4" x14ac:dyDescent="0.25">
      <c r="A1287" s="19"/>
      <c r="B1287" s="20"/>
      <c r="C1287" s="20"/>
      <c r="D1287" s="21"/>
    </row>
    <row r="1288" spans="1:4" x14ac:dyDescent="0.25">
      <c r="A1288" s="19"/>
      <c r="B1288" s="20"/>
      <c r="C1288" s="20"/>
      <c r="D1288" s="21"/>
    </row>
    <row r="1289" spans="1:4" x14ac:dyDescent="0.25">
      <c r="A1289" s="19"/>
      <c r="B1289" s="20"/>
      <c r="C1289" s="20"/>
      <c r="D1289" s="21"/>
    </row>
    <row r="1290" spans="1:4" x14ac:dyDescent="0.25">
      <c r="A1290" s="19"/>
      <c r="B1290" s="20"/>
      <c r="C1290" s="20"/>
      <c r="D1290" s="21"/>
    </row>
    <row r="1291" spans="1:4" x14ac:dyDescent="0.25">
      <c r="A1291" s="19"/>
      <c r="B1291" s="20"/>
      <c r="C1291" s="20"/>
      <c r="D1291" s="21"/>
    </row>
    <row r="1292" spans="1:4" x14ac:dyDescent="0.25">
      <c r="A1292" s="19"/>
      <c r="B1292" s="20"/>
      <c r="C1292" s="20"/>
      <c r="D1292" s="21"/>
    </row>
    <row r="1293" spans="1:4" x14ac:dyDescent="0.25">
      <c r="A1293" s="19"/>
      <c r="B1293" s="20"/>
      <c r="C1293" s="20"/>
      <c r="D1293" s="21"/>
    </row>
    <row r="1294" spans="1:4" x14ac:dyDescent="0.25">
      <c r="A1294" s="19"/>
      <c r="B1294" s="20"/>
      <c r="C1294" s="20"/>
      <c r="D1294" s="21"/>
    </row>
    <row r="1295" spans="1:4" x14ac:dyDescent="0.25">
      <c r="A1295" s="19"/>
      <c r="B1295" s="20"/>
      <c r="C1295" s="20"/>
      <c r="D1295" s="21"/>
    </row>
    <row r="1296" spans="1:4" x14ac:dyDescent="0.25">
      <c r="A1296" s="19"/>
      <c r="B1296" s="20"/>
      <c r="C1296" s="20"/>
      <c r="D1296" s="21"/>
    </row>
    <row r="1297" spans="1:4" x14ac:dyDescent="0.25">
      <c r="A1297" s="19"/>
      <c r="B1297" s="20"/>
      <c r="C1297" s="20"/>
      <c r="D1297" s="21"/>
    </row>
    <row r="1298" spans="1:4" x14ac:dyDescent="0.25">
      <c r="A1298" s="19"/>
      <c r="B1298" s="20"/>
      <c r="C1298" s="20"/>
      <c r="D1298" s="21"/>
    </row>
    <row r="1299" spans="1:4" x14ac:dyDescent="0.25">
      <c r="A1299" s="19"/>
      <c r="B1299" s="20"/>
      <c r="C1299" s="20"/>
      <c r="D1299" s="21"/>
    </row>
    <row r="1300" spans="1:4" x14ac:dyDescent="0.25">
      <c r="A1300" s="19"/>
      <c r="B1300" s="20"/>
      <c r="C1300" s="20"/>
      <c r="D1300" s="21"/>
    </row>
    <row r="1301" spans="1:4" x14ac:dyDescent="0.25">
      <c r="A1301" s="19"/>
      <c r="B1301" s="20"/>
      <c r="C1301" s="20"/>
      <c r="D1301" s="21"/>
    </row>
    <row r="1302" spans="1:4" x14ac:dyDescent="0.25">
      <c r="A1302" s="19"/>
      <c r="B1302" s="20"/>
      <c r="C1302" s="20"/>
      <c r="D1302" s="21"/>
    </row>
    <row r="1303" spans="1:4" x14ac:dyDescent="0.25">
      <c r="A1303" s="19"/>
      <c r="B1303" s="20"/>
      <c r="C1303" s="20"/>
      <c r="D1303" s="21"/>
    </row>
    <row r="1304" spans="1:4" x14ac:dyDescent="0.25">
      <c r="A1304" s="19"/>
      <c r="B1304" s="20"/>
      <c r="C1304" s="20"/>
      <c r="D1304" s="21"/>
    </row>
    <row r="1305" spans="1:4" x14ac:dyDescent="0.25">
      <c r="A1305" s="19"/>
      <c r="B1305" s="20"/>
      <c r="C1305" s="20"/>
      <c r="D1305" s="21"/>
    </row>
    <row r="1306" spans="1:4" x14ac:dyDescent="0.25">
      <c r="A1306" s="19"/>
      <c r="B1306" s="20"/>
      <c r="C1306" s="20"/>
      <c r="D1306" s="21"/>
    </row>
    <row r="1307" spans="1:4" x14ac:dyDescent="0.25">
      <c r="A1307" s="19"/>
      <c r="B1307" s="20"/>
      <c r="C1307" s="20"/>
      <c r="D1307" s="21"/>
    </row>
    <row r="1308" spans="1:4" x14ac:dyDescent="0.25">
      <c r="A1308" s="19"/>
      <c r="B1308" s="20"/>
      <c r="C1308" s="20"/>
      <c r="D1308" s="21"/>
    </row>
    <row r="1309" spans="1:4" x14ac:dyDescent="0.25">
      <c r="A1309" s="19"/>
      <c r="B1309" s="20"/>
      <c r="C1309" s="20"/>
      <c r="D1309" s="21"/>
    </row>
    <row r="1310" spans="1:4" x14ac:dyDescent="0.25">
      <c r="A1310" s="19"/>
      <c r="B1310" s="20"/>
      <c r="C1310" s="20"/>
      <c r="D1310" s="21"/>
    </row>
    <row r="1311" spans="1:4" x14ac:dyDescent="0.25">
      <c r="A1311" s="19"/>
      <c r="B1311" s="20"/>
      <c r="C1311" s="20"/>
      <c r="D1311" s="21"/>
    </row>
    <row r="1312" spans="1:4" x14ac:dyDescent="0.25">
      <c r="A1312" s="19"/>
      <c r="B1312" s="20"/>
      <c r="C1312" s="20"/>
      <c r="D1312" s="21"/>
    </row>
    <row r="1313" spans="1:4" x14ac:dyDescent="0.25">
      <c r="A1313" s="19"/>
      <c r="B1313" s="20"/>
      <c r="C1313" s="20"/>
      <c r="D1313" s="21"/>
    </row>
    <row r="1314" spans="1:4" x14ac:dyDescent="0.25">
      <c r="A1314" s="19"/>
      <c r="B1314" s="20"/>
      <c r="C1314" s="20"/>
      <c r="D1314" s="21"/>
    </row>
    <row r="1315" spans="1:4" x14ac:dyDescent="0.25">
      <c r="A1315" s="19"/>
      <c r="B1315" s="20"/>
      <c r="C1315" s="20"/>
      <c r="D1315" s="21"/>
    </row>
    <row r="1316" spans="1:4" x14ac:dyDescent="0.25">
      <c r="A1316" s="19"/>
      <c r="B1316" s="20"/>
      <c r="C1316" s="20"/>
      <c r="D1316" s="21"/>
    </row>
    <row r="1317" spans="1:4" x14ac:dyDescent="0.25">
      <c r="A1317" s="19"/>
      <c r="B1317" s="20"/>
      <c r="C1317" s="20"/>
      <c r="D1317" s="21"/>
    </row>
    <row r="1318" spans="1:4" x14ac:dyDescent="0.25">
      <c r="A1318" s="19"/>
      <c r="B1318" s="20"/>
      <c r="C1318" s="20"/>
      <c r="D1318" s="21"/>
    </row>
    <row r="1319" spans="1:4" x14ac:dyDescent="0.25">
      <c r="A1319" s="19"/>
      <c r="B1319" s="20"/>
      <c r="C1319" s="20"/>
      <c r="D1319" s="21"/>
    </row>
    <row r="1320" spans="1:4" x14ac:dyDescent="0.25">
      <c r="A1320" s="19"/>
      <c r="B1320" s="20"/>
      <c r="C1320" s="20"/>
      <c r="D1320" s="21"/>
    </row>
    <row r="1321" spans="1:4" x14ac:dyDescent="0.25">
      <c r="A1321" s="19"/>
      <c r="B1321" s="20"/>
      <c r="C1321" s="20"/>
      <c r="D1321" s="21"/>
    </row>
    <row r="1322" spans="1:4" x14ac:dyDescent="0.25">
      <c r="A1322" s="19"/>
      <c r="B1322" s="20"/>
      <c r="C1322" s="20"/>
      <c r="D1322" s="21"/>
    </row>
    <row r="1323" spans="1:4" x14ac:dyDescent="0.25">
      <c r="A1323" s="19"/>
      <c r="B1323" s="20"/>
      <c r="C1323" s="20"/>
      <c r="D1323" s="21"/>
    </row>
    <row r="1324" spans="1:4" x14ac:dyDescent="0.25">
      <c r="A1324" s="19"/>
      <c r="B1324" s="20"/>
      <c r="C1324" s="20"/>
      <c r="D1324" s="21"/>
    </row>
    <row r="1325" spans="1:4" x14ac:dyDescent="0.25">
      <c r="A1325" s="19"/>
      <c r="B1325" s="20"/>
      <c r="C1325" s="20"/>
      <c r="D1325" s="21"/>
    </row>
    <row r="1326" spans="1:4" x14ac:dyDescent="0.25">
      <c r="A1326" s="19"/>
      <c r="B1326" s="20"/>
      <c r="C1326" s="20"/>
      <c r="D1326" s="21"/>
    </row>
    <row r="1327" spans="1:4" x14ac:dyDescent="0.25">
      <c r="A1327" s="19"/>
      <c r="B1327" s="20"/>
      <c r="C1327" s="20"/>
      <c r="D1327" s="21"/>
    </row>
    <row r="1328" spans="1:4" x14ac:dyDescent="0.25">
      <c r="A1328" s="19"/>
      <c r="B1328" s="20"/>
      <c r="C1328" s="20"/>
      <c r="D1328" s="21"/>
    </row>
    <row r="1329" spans="1:4" x14ac:dyDescent="0.25">
      <c r="A1329" s="19"/>
      <c r="B1329" s="20"/>
      <c r="C1329" s="20"/>
      <c r="D1329" s="21"/>
    </row>
    <row r="1330" spans="1:4" x14ac:dyDescent="0.25">
      <c r="A1330" s="19"/>
      <c r="B1330" s="20"/>
      <c r="C1330" s="20"/>
      <c r="D1330" s="21"/>
    </row>
    <row r="1331" spans="1:4" x14ac:dyDescent="0.25">
      <c r="A1331" s="19"/>
      <c r="B1331" s="20"/>
      <c r="C1331" s="20"/>
      <c r="D1331" s="21"/>
    </row>
    <row r="1332" spans="1:4" x14ac:dyDescent="0.25">
      <c r="A1332" s="19"/>
      <c r="B1332" s="20"/>
      <c r="C1332" s="20"/>
      <c r="D1332" s="21"/>
    </row>
    <row r="1333" spans="1:4" x14ac:dyDescent="0.25">
      <c r="A1333" s="19"/>
      <c r="B1333" s="20"/>
      <c r="C1333" s="20"/>
      <c r="D1333" s="21"/>
    </row>
    <row r="1334" spans="1:4" x14ac:dyDescent="0.25">
      <c r="A1334" s="19"/>
      <c r="B1334" s="20"/>
      <c r="C1334" s="20"/>
      <c r="D1334" s="21"/>
    </row>
    <row r="1335" spans="1:4" x14ac:dyDescent="0.25">
      <c r="A1335" s="19"/>
      <c r="B1335" s="20"/>
      <c r="C1335" s="20"/>
      <c r="D1335" s="21"/>
    </row>
    <row r="1336" spans="1:4" x14ac:dyDescent="0.25">
      <c r="A1336" s="19"/>
      <c r="B1336" s="20"/>
      <c r="C1336" s="20"/>
      <c r="D1336" s="21"/>
    </row>
    <row r="1337" spans="1:4" x14ac:dyDescent="0.25">
      <c r="A1337" s="19"/>
      <c r="B1337" s="20"/>
      <c r="C1337" s="20"/>
      <c r="D1337" s="21"/>
    </row>
    <row r="1338" spans="1:4" x14ac:dyDescent="0.25">
      <c r="A1338" s="19"/>
      <c r="B1338" s="20"/>
      <c r="C1338" s="20"/>
      <c r="D1338" s="21"/>
    </row>
    <row r="1339" spans="1:4" x14ac:dyDescent="0.25">
      <c r="A1339" s="19"/>
      <c r="B1339" s="20"/>
      <c r="C1339" s="20"/>
      <c r="D1339" s="21"/>
    </row>
    <row r="1340" spans="1:4" x14ac:dyDescent="0.25">
      <c r="A1340" s="19"/>
      <c r="B1340" s="20"/>
      <c r="C1340" s="20"/>
      <c r="D1340" s="21"/>
    </row>
    <row r="1341" spans="1:4" x14ac:dyDescent="0.25">
      <c r="A1341" s="19"/>
      <c r="B1341" s="20"/>
      <c r="C1341" s="20"/>
      <c r="D1341" s="21"/>
    </row>
    <row r="1342" spans="1:4" x14ac:dyDescent="0.25">
      <c r="A1342" s="19"/>
      <c r="B1342" s="20"/>
      <c r="C1342" s="20"/>
      <c r="D1342" s="21"/>
    </row>
    <row r="1343" spans="1:4" x14ac:dyDescent="0.25">
      <c r="A1343" s="19"/>
      <c r="B1343" s="20"/>
      <c r="C1343" s="20"/>
      <c r="D1343" s="21"/>
    </row>
    <row r="1344" spans="1:4" x14ac:dyDescent="0.25">
      <c r="A1344" s="19"/>
      <c r="B1344" s="20"/>
      <c r="C1344" s="20"/>
      <c r="D1344" s="21"/>
    </row>
    <row r="1345" spans="1:4" x14ac:dyDescent="0.25">
      <c r="A1345" s="19"/>
      <c r="B1345" s="20"/>
      <c r="C1345" s="20"/>
      <c r="D1345" s="21"/>
    </row>
    <row r="1346" spans="1:4" x14ac:dyDescent="0.25">
      <c r="A1346" s="19"/>
      <c r="B1346" s="20"/>
      <c r="C1346" s="20"/>
      <c r="D1346" s="21"/>
    </row>
    <row r="1347" spans="1:4" x14ac:dyDescent="0.25">
      <c r="A1347" s="19"/>
      <c r="B1347" s="20"/>
      <c r="C1347" s="20"/>
      <c r="D1347" s="21"/>
    </row>
    <row r="1348" spans="1:4" x14ac:dyDescent="0.25">
      <c r="A1348" s="19"/>
      <c r="B1348" s="20"/>
      <c r="C1348" s="20"/>
      <c r="D1348" s="21"/>
    </row>
    <row r="1349" spans="1:4" x14ac:dyDescent="0.25">
      <c r="A1349" s="19"/>
      <c r="B1349" s="20"/>
      <c r="C1349" s="20"/>
      <c r="D1349" s="21"/>
    </row>
    <row r="1350" spans="1:4" x14ac:dyDescent="0.25">
      <c r="A1350" s="19"/>
      <c r="B1350" s="20"/>
      <c r="C1350" s="20"/>
      <c r="D1350" s="21"/>
    </row>
    <row r="1351" spans="1:4" x14ac:dyDescent="0.25">
      <c r="A1351" s="19"/>
      <c r="B1351" s="20"/>
      <c r="C1351" s="20"/>
      <c r="D1351" s="21"/>
    </row>
    <row r="1352" spans="1:4" x14ac:dyDescent="0.25">
      <c r="A1352" s="19"/>
      <c r="B1352" s="20"/>
      <c r="C1352" s="20"/>
      <c r="D1352" s="21"/>
    </row>
    <row r="1353" spans="1:4" x14ac:dyDescent="0.25">
      <c r="A1353" s="19"/>
      <c r="B1353" s="20"/>
      <c r="C1353" s="20"/>
      <c r="D1353" s="21"/>
    </row>
    <row r="1354" spans="1:4" x14ac:dyDescent="0.25">
      <c r="A1354" s="19"/>
      <c r="B1354" s="20"/>
      <c r="C1354" s="20"/>
      <c r="D1354" s="21"/>
    </row>
    <row r="1355" spans="1:4" x14ac:dyDescent="0.25">
      <c r="A1355" s="19"/>
      <c r="B1355" s="20"/>
      <c r="C1355" s="20"/>
      <c r="D1355" s="21"/>
    </row>
    <row r="1356" spans="1:4" x14ac:dyDescent="0.25">
      <c r="A1356" s="19"/>
      <c r="B1356" s="20"/>
      <c r="C1356" s="20"/>
      <c r="D1356" s="21"/>
    </row>
    <row r="1357" spans="1:4" x14ac:dyDescent="0.25">
      <c r="A1357" s="19"/>
      <c r="B1357" s="20"/>
      <c r="C1357" s="20"/>
      <c r="D1357" s="21"/>
    </row>
    <row r="1358" spans="1:4" x14ac:dyDescent="0.25">
      <c r="A1358" s="19"/>
      <c r="B1358" s="20"/>
      <c r="C1358" s="20"/>
      <c r="D1358" s="21"/>
    </row>
    <row r="1359" spans="1:4" x14ac:dyDescent="0.25">
      <c r="A1359" s="19"/>
      <c r="B1359" s="20"/>
      <c r="C1359" s="20"/>
      <c r="D1359" s="21"/>
    </row>
    <row r="1360" spans="1:4" x14ac:dyDescent="0.25">
      <c r="A1360" s="19"/>
      <c r="B1360" s="20"/>
      <c r="C1360" s="20"/>
      <c r="D1360" s="21"/>
    </row>
    <row r="1361" spans="1:4" x14ac:dyDescent="0.25">
      <c r="A1361" s="19"/>
      <c r="B1361" s="20"/>
      <c r="C1361" s="20"/>
      <c r="D1361" s="21"/>
    </row>
    <row r="1362" spans="1:4" x14ac:dyDescent="0.25">
      <c r="A1362" s="19"/>
      <c r="B1362" s="20"/>
      <c r="C1362" s="20"/>
      <c r="D1362" s="21"/>
    </row>
    <row r="1363" spans="1:4" x14ac:dyDescent="0.25">
      <c r="A1363" s="19"/>
      <c r="B1363" s="20"/>
      <c r="C1363" s="20"/>
      <c r="D1363" s="21"/>
    </row>
    <row r="1364" spans="1:4" x14ac:dyDescent="0.25">
      <c r="A1364" s="19"/>
      <c r="B1364" s="20"/>
      <c r="C1364" s="20"/>
      <c r="D1364" s="21"/>
    </row>
    <row r="1365" spans="1:4" x14ac:dyDescent="0.25">
      <c r="A1365" s="19"/>
      <c r="B1365" s="20"/>
      <c r="C1365" s="20"/>
      <c r="D1365" s="21"/>
    </row>
    <row r="1366" spans="1:4" x14ac:dyDescent="0.25">
      <c r="A1366" s="19"/>
      <c r="B1366" s="20"/>
      <c r="C1366" s="20"/>
      <c r="D1366" s="21"/>
    </row>
    <row r="1367" spans="1:4" x14ac:dyDescent="0.25">
      <c r="A1367" s="19"/>
      <c r="B1367" s="20"/>
      <c r="C1367" s="20"/>
      <c r="D1367" s="21"/>
    </row>
    <row r="1368" spans="1:4" x14ac:dyDescent="0.25">
      <c r="A1368" s="19"/>
      <c r="B1368" s="20"/>
      <c r="C1368" s="20"/>
      <c r="D1368" s="21"/>
    </row>
    <row r="1369" spans="1:4" x14ac:dyDescent="0.25">
      <c r="A1369" s="19"/>
      <c r="B1369" s="20"/>
      <c r="C1369" s="20"/>
      <c r="D1369" s="21"/>
    </row>
    <row r="1370" spans="1:4" x14ac:dyDescent="0.25">
      <c r="A1370" s="19"/>
      <c r="B1370" s="20"/>
      <c r="C1370" s="20"/>
      <c r="D1370" s="21"/>
    </row>
    <row r="1371" spans="1:4" x14ac:dyDescent="0.25">
      <c r="A1371" s="19"/>
      <c r="B1371" s="20"/>
      <c r="C1371" s="20"/>
      <c r="D1371" s="21"/>
    </row>
    <row r="1372" spans="1:4" x14ac:dyDescent="0.25">
      <c r="A1372" s="19"/>
      <c r="B1372" s="20"/>
      <c r="C1372" s="20"/>
      <c r="D1372" s="21"/>
    </row>
    <row r="1373" spans="1:4" x14ac:dyDescent="0.25">
      <c r="A1373" s="19"/>
      <c r="B1373" s="20"/>
      <c r="C1373" s="20"/>
      <c r="D1373" s="21"/>
    </row>
    <row r="1374" spans="1:4" x14ac:dyDescent="0.25">
      <c r="A1374" s="19"/>
      <c r="B1374" s="20"/>
      <c r="C1374" s="20"/>
      <c r="D1374" s="21"/>
    </row>
    <row r="1375" spans="1:4" x14ac:dyDescent="0.25">
      <c r="A1375" s="19"/>
      <c r="B1375" s="20"/>
      <c r="C1375" s="20"/>
      <c r="D1375" s="21"/>
    </row>
    <row r="1376" spans="1:4" x14ac:dyDescent="0.25">
      <c r="A1376" s="19"/>
      <c r="B1376" s="20"/>
      <c r="C1376" s="20"/>
      <c r="D1376" s="21"/>
    </row>
    <row r="1377" spans="1:4" x14ac:dyDescent="0.25">
      <c r="A1377" s="19"/>
      <c r="B1377" s="20"/>
      <c r="C1377" s="20"/>
      <c r="D1377" s="21"/>
    </row>
    <row r="1378" spans="1:4" x14ac:dyDescent="0.25">
      <c r="A1378" s="19"/>
      <c r="B1378" s="20"/>
      <c r="C1378" s="20"/>
      <c r="D1378" s="21"/>
    </row>
    <row r="1379" spans="1:4" x14ac:dyDescent="0.25">
      <c r="A1379" s="19"/>
      <c r="B1379" s="20"/>
      <c r="C1379" s="20"/>
      <c r="D1379" s="21"/>
    </row>
    <row r="1380" spans="1:4" x14ac:dyDescent="0.25">
      <c r="A1380" s="19"/>
      <c r="B1380" s="20"/>
      <c r="C1380" s="20"/>
      <c r="D1380" s="21"/>
    </row>
    <row r="1381" spans="1:4" x14ac:dyDescent="0.25">
      <c r="A1381" s="19"/>
      <c r="B1381" s="20"/>
      <c r="C1381" s="20"/>
      <c r="D1381" s="21"/>
    </row>
    <row r="1382" spans="1:4" x14ac:dyDescent="0.25">
      <c r="A1382" s="19"/>
      <c r="B1382" s="20"/>
      <c r="C1382" s="20"/>
      <c r="D1382" s="21"/>
    </row>
    <row r="1383" spans="1:4" x14ac:dyDescent="0.25">
      <c r="A1383" s="19"/>
      <c r="B1383" s="20"/>
      <c r="C1383" s="20"/>
      <c r="D1383" s="21"/>
    </row>
    <row r="1384" spans="1:4" x14ac:dyDescent="0.25">
      <c r="A1384" s="19"/>
      <c r="B1384" s="20"/>
      <c r="C1384" s="20"/>
      <c r="D1384" s="21"/>
    </row>
    <row r="1385" spans="1:4" x14ac:dyDescent="0.25">
      <c r="A1385" s="19"/>
      <c r="B1385" s="20"/>
      <c r="C1385" s="20"/>
      <c r="D1385" s="21"/>
    </row>
    <row r="1386" spans="1:4" x14ac:dyDescent="0.25">
      <c r="A1386" s="19"/>
      <c r="B1386" s="20"/>
      <c r="C1386" s="20"/>
      <c r="D1386" s="21"/>
    </row>
    <row r="1387" spans="1:4" x14ac:dyDescent="0.25">
      <c r="A1387" s="19"/>
      <c r="B1387" s="20"/>
      <c r="C1387" s="20"/>
      <c r="D1387" s="21"/>
    </row>
    <row r="1388" spans="1:4" x14ac:dyDescent="0.25">
      <c r="A1388" s="19"/>
      <c r="B1388" s="20"/>
      <c r="C1388" s="20"/>
      <c r="D1388" s="21"/>
    </row>
    <row r="1389" spans="1:4" x14ac:dyDescent="0.25">
      <c r="A1389" s="19"/>
      <c r="B1389" s="20"/>
      <c r="C1389" s="20"/>
      <c r="D1389" s="21"/>
    </row>
    <row r="1390" spans="1:4" x14ac:dyDescent="0.25">
      <c r="A1390" s="19"/>
      <c r="B1390" s="20"/>
      <c r="C1390" s="20"/>
      <c r="D1390" s="21"/>
    </row>
    <row r="1391" spans="1:4" x14ac:dyDescent="0.25">
      <c r="A1391" s="19"/>
      <c r="B1391" s="20"/>
      <c r="C1391" s="20"/>
      <c r="D1391" s="21"/>
    </row>
    <row r="1392" spans="1:4" x14ac:dyDescent="0.25">
      <c r="A1392" s="19"/>
      <c r="B1392" s="20"/>
      <c r="C1392" s="20"/>
      <c r="D1392" s="21"/>
    </row>
    <row r="1393" spans="1:4" x14ac:dyDescent="0.25">
      <c r="A1393" s="19"/>
      <c r="B1393" s="20"/>
      <c r="C1393" s="20"/>
      <c r="D1393" s="21"/>
    </row>
    <row r="1394" spans="1:4" x14ac:dyDescent="0.25">
      <c r="A1394" s="19"/>
      <c r="B1394" s="20"/>
      <c r="C1394" s="20"/>
      <c r="D1394" s="21"/>
    </row>
    <row r="1395" spans="1:4" x14ac:dyDescent="0.25">
      <c r="A1395" s="19"/>
      <c r="B1395" s="20"/>
      <c r="C1395" s="20"/>
      <c r="D1395" s="21"/>
    </row>
    <row r="1396" spans="1:4" x14ac:dyDescent="0.25">
      <c r="A1396" s="19"/>
      <c r="B1396" s="20"/>
      <c r="C1396" s="20"/>
      <c r="D1396" s="21"/>
    </row>
    <row r="1397" spans="1:4" x14ac:dyDescent="0.25">
      <c r="A1397" s="19"/>
      <c r="B1397" s="20"/>
      <c r="C1397" s="20"/>
      <c r="D1397" s="21"/>
    </row>
    <row r="1398" spans="1:4" x14ac:dyDescent="0.25">
      <c r="A1398" s="19"/>
      <c r="B1398" s="20"/>
      <c r="C1398" s="20"/>
      <c r="D1398" s="21"/>
    </row>
    <row r="1399" spans="1:4" x14ac:dyDescent="0.25">
      <c r="A1399" s="19"/>
      <c r="B1399" s="20"/>
      <c r="C1399" s="20"/>
      <c r="D1399" s="21"/>
    </row>
    <row r="1400" spans="1:4" x14ac:dyDescent="0.25">
      <c r="A1400" s="19"/>
      <c r="B1400" s="20"/>
      <c r="C1400" s="20"/>
      <c r="D1400" s="21"/>
    </row>
    <row r="1401" spans="1:4" x14ac:dyDescent="0.25">
      <c r="A1401" s="19"/>
      <c r="B1401" s="20"/>
      <c r="C1401" s="20"/>
      <c r="D1401" s="21"/>
    </row>
    <row r="1402" spans="1:4" x14ac:dyDescent="0.25">
      <c r="A1402" s="19"/>
      <c r="B1402" s="20"/>
      <c r="C1402" s="20"/>
      <c r="D1402" s="21"/>
    </row>
    <row r="1403" spans="1:4" x14ac:dyDescent="0.25">
      <c r="A1403" s="19"/>
      <c r="B1403" s="20"/>
      <c r="C1403" s="20"/>
      <c r="D1403" s="21"/>
    </row>
    <row r="1404" spans="1:4" x14ac:dyDescent="0.25">
      <c r="A1404" s="19"/>
      <c r="B1404" s="20"/>
      <c r="C1404" s="20"/>
      <c r="D1404" s="21"/>
    </row>
    <row r="1405" spans="1:4" x14ac:dyDescent="0.25">
      <c r="A1405" s="19"/>
      <c r="B1405" s="20"/>
      <c r="C1405" s="20"/>
      <c r="D1405" s="21"/>
    </row>
    <row r="1406" spans="1:4" x14ac:dyDescent="0.25">
      <c r="A1406" s="19"/>
      <c r="B1406" s="20"/>
      <c r="C1406" s="20"/>
      <c r="D1406" s="21"/>
    </row>
    <row r="1407" spans="1:4" x14ac:dyDescent="0.25">
      <c r="A1407" s="19"/>
      <c r="B1407" s="20"/>
      <c r="C1407" s="20"/>
      <c r="D1407" s="21"/>
    </row>
    <row r="1408" spans="1:4" x14ac:dyDescent="0.25">
      <c r="A1408" s="19"/>
      <c r="B1408" s="20"/>
      <c r="C1408" s="20"/>
      <c r="D1408" s="21"/>
    </row>
    <row r="1409" spans="1:4" x14ac:dyDescent="0.25">
      <c r="A1409" s="19"/>
      <c r="B1409" s="20"/>
      <c r="C1409" s="20"/>
      <c r="D1409" s="21"/>
    </row>
    <row r="1410" spans="1:4" x14ac:dyDescent="0.25">
      <c r="A1410" s="19"/>
      <c r="B1410" s="20"/>
      <c r="C1410" s="20"/>
      <c r="D1410" s="21"/>
    </row>
    <row r="1411" spans="1:4" x14ac:dyDescent="0.25">
      <c r="A1411" s="19"/>
      <c r="B1411" s="20"/>
      <c r="C1411" s="20"/>
      <c r="D1411" s="21"/>
    </row>
    <row r="1412" spans="1:4" x14ac:dyDescent="0.25">
      <c r="A1412" s="19"/>
      <c r="B1412" s="20"/>
      <c r="C1412" s="20"/>
      <c r="D1412" s="21"/>
    </row>
    <row r="1413" spans="1:4" x14ac:dyDescent="0.25">
      <c r="A1413" s="19"/>
      <c r="B1413" s="20"/>
      <c r="C1413" s="20"/>
      <c r="D1413" s="21"/>
    </row>
    <row r="1414" spans="1:4" x14ac:dyDescent="0.25">
      <c r="A1414" s="19"/>
      <c r="B1414" s="20"/>
      <c r="C1414" s="20"/>
      <c r="D1414" s="21"/>
    </row>
    <row r="1415" spans="1:4" x14ac:dyDescent="0.25">
      <c r="A1415" s="19"/>
      <c r="B1415" s="20"/>
      <c r="C1415" s="20"/>
      <c r="D1415" s="21"/>
    </row>
    <row r="1416" spans="1:4" x14ac:dyDescent="0.25">
      <c r="A1416" s="19"/>
      <c r="B1416" s="20"/>
      <c r="C1416" s="20"/>
      <c r="D1416" s="21"/>
    </row>
    <row r="1417" spans="1:4" x14ac:dyDescent="0.25">
      <c r="A1417" s="19"/>
      <c r="B1417" s="20"/>
      <c r="C1417" s="20"/>
      <c r="D1417" s="21"/>
    </row>
    <row r="1418" spans="1:4" x14ac:dyDescent="0.25">
      <c r="A1418" s="19"/>
      <c r="B1418" s="20"/>
      <c r="C1418" s="20"/>
      <c r="D1418" s="21"/>
    </row>
    <row r="1419" spans="1:4" x14ac:dyDescent="0.25">
      <c r="A1419" s="19"/>
      <c r="B1419" s="20"/>
      <c r="C1419" s="20"/>
      <c r="D1419" s="21"/>
    </row>
    <row r="1420" spans="1:4" x14ac:dyDescent="0.25">
      <c r="A1420" s="19"/>
      <c r="B1420" s="20"/>
      <c r="C1420" s="20"/>
      <c r="D1420" s="21"/>
    </row>
    <row r="1421" spans="1:4" x14ac:dyDescent="0.25">
      <c r="A1421" s="19"/>
      <c r="B1421" s="20"/>
      <c r="C1421" s="20"/>
      <c r="D1421" s="21"/>
    </row>
    <row r="1422" spans="1:4" x14ac:dyDescent="0.25">
      <c r="A1422" s="19"/>
      <c r="B1422" s="20"/>
      <c r="C1422" s="20"/>
      <c r="D1422" s="21"/>
    </row>
    <row r="1423" spans="1:4" x14ac:dyDescent="0.25">
      <c r="A1423" s="19"/>
      <c r="B1423" s="20"/>
      <c r="C1423" s="20"/>
      <c r="D1423" s="21"/>
    </row>
    <row r="1424" spans="1:4" x14ac:dyDescent="0.25">
      <c r="A1424" s="19"/>
      <c r="B1424" s="20"/>
      <c r="C1424" s="20"/>
      <c r="D1424" s="21"/>
    </row>
    <row r="1425" spans="1:4" x14ac:dyDescent="0.25">
      <c r="A1425" s="19"/>
      <c r="B1425" s="20"/>
      <c r="C1425" s="20"/>
      <c r="D1425" s="21"/>
    </row>
    <row r="1426" spans="1:4" x14ac:dyDescent="0.25">
      <c r="A1426" s="19"/>
      <c r="B1426" s="20"/>
      <c r="C1426" s="20"/>
      <c r="D1426" s="21"/>
    </row>
    <row r="1427" spans="1:4" x14ac:dyDescent="0.25">
      <c r="A1427" s="19"/>
      <c r="B1427" s="20"/>
      <c r="C1427" s="20"/>
      <c r="D1427" s="21"/>
    </row>
    <row r="1428" spans="1:4" x14ac:dyDescent="0.25">
      <c r="A1428" s="19"/>
      <c r="B1428" s="20"/>
      <c r="C1428" s="20"/>
      <c r="D1428" s="21"/>
    </row>
    <row r="1429" spans="1:4" x14ac:dyDescent="0.25">
      <c r="A1429" s="19"/>
      <c r="B1429" s="20"/>
      <c r="C1429" s="20"/>
      <c r="D1429" s="21"/>
    </row>
    <row r="1430" spans="1:4" x14ac:dyDescent="0.25">
      <c r="A1430" s="19"/>
      <c r="B1430" s="20"/>
      <c r="C1430" s="20"/>
      <c r="D1430" s="21"/>
    </row>
    <row r="1431" spans="1:4" x14ac:dyDescent="0.25">
      <c r="A1431" s="19"/>
      <c r="B1431" s="20"/>
      <c r="C1431" s="20"/>
      <c r="D1431" s="21"/>
    </row>
    <row r="1432" spans="1:4" x14ac:dyDescent="0.25">
      <c r="A1432" s="19"/>
      <c r="B1432" s="20"/>
      <c r="C1432" s="20"/>
      <c r="D1432" s="21"/>
    </row>
    <row r="1433" spans="1:4" x14ac:dyDescent="0.25">
      <c r="A1433" s="19"/>
      <c r="B1433" s="20"/>
      <c r="C1433" s="20"/>
      <c r="D1433" s="21"/>
    </row>
    <row r="1434" spans="1:4" x14ac:dyDescent="0.25">
      <c r="A1434" s="19"/>
      <c r="B1434" s="20"/>
      <c r="C1434" s="20"/>
      <c r="D1434" s="21"/>
    </row>
    <row r="1435" spans="1:4" x14ac:dyDescent="0.25">
      <c r="A1435" s="19"/>
      <c r="B1435" s="20"/>
      <c r="C1435" s="20"/>
      <c r="D1435" s="21"/>
    </row>
    <row r="1436" spans="1:4" x14ac:dyDescent="0.25">
      <c r="A1436" s="19"/>
      <c r="B1436" s="20"/>
      <c r="C1436" s="20"/>
      <c r="D1436" s="21"/>
    </row>
    <row r="1437" spans="1:4" x14ac:dyDescent="0.25">
      <c r="A1437" s="19"/>
      <c r="B1437" s="20"/>
      <c r="C1437" s="20"/>
      <c r="D1437" s="21"/>
    </row>
    <row r="1438" spans="1:4" x14ac:dyDescent="0.25">
      <c r="A1438" s="19"/>
      <c r="B1438" s="20"/>
      <c r="C1438" s="20"/>
      <c r="D1438" s="21"/>
    </row>
    <row r="1439" spans="1:4" x14ac:dyDescent="0.25">
      <c r="A1439" s="19"/>
      <c r="B1439" s="20"/>
      <c r="C1439" s="20"/>
      <c r="D1439" s="21"/>
    </row>
    <row r="1440" spans="1:4" x14ac:dyDescent="0.25">
      <c r="A1440" s="19"/>
      <c r="B1440" s="20"/>
      <c r="C1440" s="20"/>
      <c r="D1440" s="21"/>
    </row>
    <row r="1441" spans="1:4" x14ac:dyDescent="0.25">
      <c r="A1441" s="19"/>
      <c r="B1441" s="20"/>
      <c r="C1441" s="20"/>
      <c r="D1441" s="21"/>
    </row>
    <row r="1442" spans="1:4" x14ac:dyDescent="0.25">
      <c r="A1442" s="19"/>
      <c r="B1442" s="20"/>
      <c r="C1442" s="20"/>
      <c r="D1442" s="21"/>
    </row>
    <row r="1443" spans="1:4" x14ac:dyDescent="0.25">
      <c r="A1443" s="19"/>
      <c r="B1443" s="20"/>
      <c r="C1443" s="20"/>
      <c r="D1443" s="21"/>
    </row>
    <row r="1444" spans="1:4" x14ac:dyDescent="0.25">
      <c r="A1444" s="19"/>
      <c r="B1444" s="20"/>
      <c r="C1444" s="20"/>
      <c r="D1444" s="21"/>
    </row>
    <row r="1445" spans="1:4" x14ac:dyDescent="0.25">
      <c r="A1445" s="19"/>
      <c r="B1445" s="20"/>
      <c r="C1445" s="20"/>
      <c r="D1445" s="21"/>
    </row>
    <row r="1446" spans="1:4" x14ac:dyDescent="0.25">
      <c r="A1446" s="19"/>
      <c r="B1446" s="20"/>
      <c r="C1446" s="20"/>
      <c r="D1446" s="21"/>
    </row>
    <row r="1447" spans="1:4" x14ac:dyDescent="0.25">
      <c r="A1447" s="19"/>
      <c r="B1447" s="20"/>
      <c r="C1447" s="20"/>
      <c r="D1447" s="21"/>
    </row>
    <row r="1448" spans="1:4" x14ac:dyDescent="0.25">
      <c r="A1448" s="19"/>
      <c r="B1448" s="20"/>
      <c r="C1448" s="20"/>
      <c r="D1448" s="21"/>
    </row>
    <row r="1449" spans="1:4" x14ac:dyDescent="0.25">
      <c r="A1449" s="19"/>
      <c r="B1449" s="20"/>
      <c r="C1449" s="20"/>
      <c r="D1449" s="21"/>
    </row>
    <row r="1450" spans="1:4" x14ac:dyDescent="0.25">
      <c r="A1450" s="19"/>
      <c r="B1450" s="20"/>
      <c r="C1450" s="20"/>
      <c r="D1450" s="21"/>
    </row>
    <row r="1451" spans="1:4" x14ac:dyDescent="0.25">
      <c r="A1451" s="19"/>
      <c r="B1451" s="20"/>
      <c r="C1451" s="20"/>
      <c r="D1451" s="21"/>
    </row>
    <row r="1452" spans="1:4" x14ac:dyDescent="0.25">
      <c r="A1452" s="19"/>
      <c r="B1452" s="20"/>
      <c r="C1452" s="20"/>
      <c r="D1452" s="21"/>
    </row>
    <row r="1453" spans="1:4" x14ac:dyDescent="0.25">
      <c r="A1453" s="19"/>
      <c r="B1453" s="20"/>
      <c r="C1453" s="20"/>
      <c r="D1453" s="21"/>
    </row>
    <row r="1454" spans="1:4" x14ac:dyDescent="0.25">
      <c r="A1454" s="19"/>
      <c r="B1454" s="20"/>
      <c r="C1454" s="20"/>
      <c r="D1454" s="21"/>
    </row>
    <row r="1455" spans="1:4" x14ac:dyDescent="0.25">
      <c r="A1455" s="19"/>
      <c r="B1455" s="20"/>
      <c r="C1455" s="20"/>
      <c r="D1455" s="21"/>
    </row>
    <row r="1456" spans="1:4" x14ac:dyDescent="0.25">
      <c r="A1456" s="19"/>
      <c r="B1456" s="20"/>
      <c r="C1456" s="20"/>
      <c r="D1456" s="21"/>
    </row>
    <row r="1457" spans="1:4" x14ac:dyDescent="0.25">
      <c r="A1457" s="19"/>
      <c r="B1457" s="20"/>
      <c r="C1457" s="20"/>
      <c r="D1457" s="21"/>
    </row>
    <row r="1458" spans="1:4" x14ac:dyDescent="0.25">
      <c r="A1458" s="19"/>
      <c r="B1458" s="20"/>
      <c r="C1458" s="20"/>
      <c r="D1458" s="21"/>
    </row>
    <row r="1459" spans="1:4" x14ac:dyDescent="0.25">
      <c r="A1459" s="19"/>
      <c r="B1459" s="20"/>
      <c r="C1459" s="20"/>
      <c r="D1459" s="21"/>
    </row>
    <row r="1460" spans="1:4" x14ac:dyDescent="0.25">
      <c r="A1460" s="19"/>
      <c r="B1460" s="20"/>
      <c r="C1460" s="20"/>
      <c r="D1460" s="21"/>
    </row>
    <row r="1461" spans="1:4" x14ac:dyDescent="0.25">
      <c r="A1461" s="19"/>
      <c r="B1461" s="20"/>
      <c r="C1461" s="20"/>
      <c r="D1461" s="21"/>
    </row>
    <row r="1462" spans="1:4" x14ac:dyDescent="0.25">
      <c r="A1462" s="19"/>
      <c r="B1462" s="20"/>
      <c r="C1462" s="20"/>
      <c r="D1462" s="21"/>
    </row>
    <row r="1463" spans="1:4" x14ac:dyDescent="0.25">
      <c r="A1463" s="19"/>
      <c r="B1463" s="20"/>
      <c r="C1463" s="20"/>
      <c r="D1463" s="21"/>
    </row>
    <row r="1464" spans="1:4" x14ac:dyDescent="0.25">
      <c r="A1464" s="19"/>
      <c r="B1464" s="20"/>
      <c r="C1464" s="20"/>
      <c r="D1464" s="21"/>
    </row>
    <row r="1465" spans="1:4" x14ac:dyDescent="0.25">
      <c r="A1465" s="19"/>
      <c r="B1465" s="20"/>
      <c r="C1465" s="20"/>
      <c r="D1465" s="21"/>
    </row>
    <row r="1466" spans="1:4" x14ac:dyDescent="0.25">
      <c r="A1466" s="19"/>
      <c r="B1466" s="20"/>
      <c r="C1466" s="20"/>
      <c r="D1466" s="21"/>
    </row>
    <row r="1467" spans="1:4" x14ac:dyDescent="0.25">
      <c r="A1467" s="19"/>
      <c r="B1467" s="20"/>
      <c r="C1467" s="20"/>
      <c r="D1467" s="21"/>
    </row>
    <row r="1468" spans="1:4" x14ac:dyDescent="0.25">
      <c r="A1468" s="19"/>
      <c r="B1468" s="20"/>
      <c r="C1468" s="20"/>
      <c r="D1468" s="21"/>
    </row>
    <row r="1469" spans="1:4" x14ac:dyDescent="0.25">
      <c r="A1469" s="19"/>
      <c r="B1469" s="20"/>
      <c r="C1469" s="20"/>
      <c r="D1469" s="21"/>
    </row>
    <row r="1470" spans="1:4" x14ac:dyDescent="0.25">
      <c r="A1470" s="19"/>
      <c r="B1470" s="20"/>
      <c r="C1470" s="20"/>
      <c r="D1470" s="21"/>
    </row>
    <row r="1471" spans="1:4" x14ac:dyDescent="0.25">
      <c r="A1471" s="19"/>
      <c r="B1471" s="20"/>
      <c r="C1471" s="20"/>
      <c r="D1471" s="21"/>
    </row>
    <row r="1472" spans="1:4" x14ac:dyDescent="0.25">
      <c r="A1472" s="19"/>
      <c r="B1472" s="20"/>
      <c r="C1472" s="20"/>
      <c r="D1472" s="21"/>
    </row>
    <row r="1473" spans="1:4" x14ac:dyDescent="0.25">
      <c r="A1473" s="19"/>
      <c r="B1473" s="20"/>
      <c r="C1473" s="20"/>
      <c r="D1473" s="21"/>
    </row>
    <row r="1474" spans="1:4" x14ac:dyDescent="0.25">
      <c r="A1474" s="19"/>
      <c r="B1474" s="20"/>
      <c r="C1474" s="20"/>
      <c r="D1474" s="21"/>
    </row>
    <row r="1475" spans="1:4" x14ac:dyDescent="0.25">
      <c r="A1475" s="19"/>
      <c r="B1475" s="20"/>
      <c r="C1475" s="20"/>
      <c r="D1475" s="21"/>
    </row>
    <row r="1476" spans="1:4" x14ac:dyDescent="0.25">
      <c r="A1476" s="19"/>
      <c r="B1476" s="20"/>
      <c r="C1476" s="20"/>
      <c r="D1476" s="21"/>
    </row>
    <row r="1477" spans="1:4" x14ac:dyDescent="0.25">
      <c r="A1477" s="19"/>
      <c r="B1477" s="20"/>
      <c r="C1477" s="20"/>
      <c r="D1477" s="21"/>
    </row>
    <row r="1478" spans="1:4" x14ac:dyDescent="0.25">
      <c r="A1478" s="19"/>
      <c r="B1478" s="20"/>
      <c r="C1478" s="20"/>
      <c r="D1478" s="21"/>
    </row>
    <row r="1479" spans="1:4" x14ac:dyDescent="0.25">
      <c r="A1479" s="19"/>
      <c r="B1479" s="20"/>
      <c r="C1479" s="20"/>
      <c r="D1479" s="21"/>
    </row>
    <row r="1480" spans="1:4" x14ac:dyDescent="0.25">
      <c r="A1480" s="19"/>
      <c r="B1480" s="20"/>
      <c r="C1480" s="20"/>
      <c r="D1480" s="21"/>
    </row>
    <row r="1481" spans="1:4" x14ac:dyDescent="0.25">
      <c r="A1481" s="19"/>
      <c r="B1481" s="20"/>
      <c r="C1481" s="20"/>
      <c r="D1481" s="21"/>
    </row>
    <row r="1482" spans="1:4" x14ac:dyDescent="0.25">
      <c r="A1482" s="19"/>
      <c r="B1482" s="20"/>
      <c r="C1482" s="20"/>
      <c r="D1482" s="21"/>
    </row>
    <row r="1483" spans="1:4" x14ac:dyDescent="0.25">
      <c r="A1483" s="19"/>
      <c r="B1483" s="20"/>
      <c r="C1483" s="20"/>
      <c r="D1483" s="21"/>
    </row>
    <row r="1484" spans="1:4" x14ac:dyDescent="0.25">
      <c r="A1484" s="19"/>
      <c r="B1484" s="20"/>
      <c r="C1484" s="20"/>
      <c r="D1484" s="21"/>
    </row>
    <row r="1485" spans="1:4" x14ac:dyDescent="0.25">
      <c r="A1485" s="19"/>
      <c r="B1485" s="20"/>
      <c r="C1485" s="20"/>
      <c r="D1485" s="21"/>
    </row>
    <row r="1486" spans="1:4" x14ac:dyDescent="0.25">
      <c r="A1486" s="19"/>
      <c r="B1486" s="20"/>
      <c r="C1486" s="20"/>
      <c r="D1486" s="21"/>
    </row>
    <row r="1487" spans="1:4" x14ac:dyDescent="0.25">
      <c r="A1487" s="19"/>
      <c r="B1487" s="20"/>
      <c r="C1487" s="20"/>
      <c r="D1487" s="21"/>
    </row>
    <row r="1488" spans="1:4" x14ac:dyDescent="0.25">
      <c r="A1488" s="19"/>
      <c r="B1488" s="20"/>
      <c r="C1488" s="20"/>
      <c r="D1488" s="21"/>
    </row>
    <row r="1489" spans="1:4" x14ac:dyDescent="0.25">
      <c r="A1489" s="19"/>
      <c r="B1489" s="20"/>
      <c r="C1489" s="20"/>
      <c r="D1489" s="21"/>
    </row>
    <row r="1490" spans="1:4" x14ac:dyDescent="0.25">
      <c r="A1490" s="19"/>
      <c r="B1490" s="20"/>
      <c r="C1490" s="20"/>
      <c r="D1490" s="21"/>
    </row>
    <row r="1491" spans="1:4" x14ac:dyDescent="0.25">
      <c r="A1491" s="19"/>
      <c r="B1491" s="20"/>
      <c r="C1491" s="20"/>
      <c r="D1491" s="21"/>
    </row>
    <row r="1492" spans="1:4" x14ac:dyDescent="0.25">
      <c r="A1492" s="19"/>
      <c r="B1492" s="20"/>
      <c r="C1492" s="20"/>
      <c r="D1492" s="21"/>
    </row>
    <row r="1493" spans="1:4" x14ac:dyDescent="0.25">
      <c r="A1493" s="19"/>
      <c r="B1493" s="20"/>
      <c r="C1493" s="20"/>
      <c r="D1493" s="21"/>
    </row>
    <row r="1494" spans="1:4" x14ac:dyDescent="0.25">
      <c r="A1494" s="19"/>
      <c r="B1494" s="20"/>
      <c r="C1494" s="20"/>
      <c r="D1494" s="21"/>
    </row>
    <row r="1495" spans="1:4" x14ac:dyDescent="0.25">
      <c r="A1495" s="19"/>
      <c r="B1495" s="20"/>
      <c r="C1495" s="20"/>
      <c r="D1495" s="21"/>
    </row>
    <row r="1496" spans="1:4" x14ac:dyDescent="0.25">
      <c r="A1496" s="19"/>
      <c r="B1496" s="20"/>
      <c r="C1496" s="20"/>
      <c r="D1496" s="21"/>
    </row>
    <row r="1497" spans="1:4" x14ac:dyDescent="0.25">
      <c r="A1497" s="19"/>
      <c r="B1497" s="20"/>
      <c r="C1497" s="20"/>
      <c r="D1497" s="21"/>
    </row>
    <row r="1498" spans="1:4" x14ac:dyDescent="0.25">
      <c r="A1498" s="19"/>
      <c r="B1498" s="20"/>
      <c r="C1498" s="20"/>
      <c r="D1498" s="21"/>
    </row>
    <row r="1499" spans="1:4" x14ac:dyDescent="0.25">
      <c r="A1499" s="19"/>
      <c r="B1499" s="20"/>
      <c r="C1499" s="20"/>
      <c r="D1499" s="21"/>
    </row>
    <row r="1500" spans="1:4" x14ac:dyDescent="0.25">
      <c r="A1500" s="19"/>
      <c r="B1500" s="20"/>
      <c r="C1500" s="20"/>
      <c r="D1500" s="21"/>
    </row>
    <row r="1501" spans="1:4" x14ac:dyDescent="0.25">
      <c r="A1501" s="19"/>
      <c r="B1501" s="20"/>
      <c r="C1501" s="20"/>
      <c r="D1501" s="21"/>
    </row>
    <row r="1502" spans="1:4" x14ac:dyDescent="0.25">
      <c r="A1502" s="19"/>
      <c r="B1502" s="20"/>
      <c r="C1502" s="20"/>
      <c r="D1502" s="21"/>
    </row>
    <row r="1503" spans="1:4" x14ac:dyDescent="0.25">
      <c r="A1503" s="19"/>
      <c r="B1503" s="20"/>
      <c r="C1503" s="20"/>
      <c r="D1503" s="21"/>
    </row>
    <row r="1504" spans="1:4" x14ac:dyDescent="0.25">
      <c r="A1504" s="19"/>
      <c r="B1504" s="20"/>
      <c r="C1504" s="20"/>
      <c r="D1504" s="21"/>
    </row>
    <row r="1505" spans="1:4" x14ac:dyDescent="0.25">
      <c r="A1505" s="19"/>
      <c r="B1505" s="20"/>
      <c r="C1505" s="20"/>
      <c r="D1505" s="21"/>
    </row>
    <row r="1506" spans="1:4" x14ac:dyDescent="0.25">
      <c r="A1506" s="19"/>
      <c r="B1506" s="20"/>
      <c r="C1506" s="20"/>
      <c r="D1506" s="21"/>
    </row>
    <row r="1507" spans="1:4" x14ac:dyDescent="0.25">
      <c r="A1507" s="19"/>
      <c r="B1507" s="20"/>
      <c r="C1507" s="20"/>
      <c r="D1507" s="21"/>
    </row>
    <row r="1508" spans="1:4" x14ac:dyDescent="0.25">
      <c r="A1508" s="19"/>
      <c r="B1508" s="20"/>
      <c r="C1508" s="20"/>
      <c r="D1508" s="21"/>
    </row>
    <row r="1509" spans="1:4" x14ac:dyDescent="0.25">
      <c r="A1509" s="19"/>
      <c r="B1509" s="20"/>
      <c r="C1509" s="20"/>
      <c r="D1509" s="21"/>
    </row>
    <row r="1510" spans="1:4" x14ac:dyDescent="0.25">
      <c r="A1510" s="19"/>
      <c r="B1510" s="20"/>
      <c r="C1510" s="20"/>
      <c r="D1510" s="21"/>
    </row>
    <row r="1511" spans="1:4" x14ac:dyDescent="0.25">
      <c r="A1511" s="19"/>
      <c r="B1511" s="20"/>
      <c r="C1511" s="20"/>
      <c r="D1511" s="21"/>
    </row>
    <row r="1512" spans="1:4" x14ac:dyDescent="0.25">
      <c r="A1512" s="19"/>
      <c r="B1512" s="20"/>
      <c r="C1512" s="20"/>
      <c r="D1512" s="21"/>
    </row>
    <row r="1513" spans="1:4" x14ac:dyDescent="0.25">
      <c r="A1513" s="19"/>
      <c r="B1513" s="20"/>
      <c r="C1513" s="20"/>
      <c r="D1513" s="21"/>
    </row>
    <row r="1514" spans="1:4" x14ac:dyDescent="0.25">
      <c r="A1514" s="19"/>
      <c r="B1514" s="20"/>
      <c r="C1514" s="20"/>
      <c r="D1514" s="21"/>
    </row>
    <row r="1515" spans="1:4" x14ac:dyDescent="0.25">
      <c r="A1515" s="19"/>
      <c r="B1515" s="20"/>
      <c r="C1515" s="20"/>
      <c r="D1515" s="21"/>
    </row>
    <row r="1516" spans="1:4" x14ac:dyDescent="0.25">
      <c r="A1516" s="19"/>
      <c r="B1516" s="20"/>
      <c r="C1516" s="20"/>
      <c r="D1516" s="21"/>
    </row>
    <row r="1517" spans="1:4" x14ac:dyDescent="0.25">
      <c r="A1517" s="19"/>
      <c r="B1517" s="20"/>
      <c r="C1517" s="20"/>
      <c r="D1517" s="21"/>
    </row>
    <row r="1518" spans="1:4" x14ac:dyDescent="0.25">
      <c r="A1518" s="19"/>
      <c r="B1518" s="20"/>
      <c r="C1518" s="20"/>
      <c r="D1518" s="21"/>
    </row>
    <row r="1519" spans="1:4" x14ac:dyDescent="0.25">
      <c r="A1519" s="19"/>
      <c r="B1519" s="20"/>
      <c r="C1519" s="20"/>
      <c r="D1519" s="21"/>
    </row>
    <row r="1520" spans="1:4" x14ac:dyDescent="0.25">
      <c r="A1520" s="19"/>
      <c r="B1520" s="20"/>
      <c r="C1520" s="20"/>
      <c r="D1520" s="21"/>
    </row>
    <row r="1521" spans="1:4" x14ac:dyDescent="0.25">
      <c r="A1521" s="19"/>
      <c r="B1521" s="20"/>
      <c r="C1521" s="20"/>
      <c r="D1521" s="21"/>
    </row>
    <row r="1522" spans="1:4" x14ac:dyDescent="0.25">
      <c r="A1522" s="19"/>
      <c r="B1522" s="20"/>
      <c r="C1522" s="20"/>
      <c r="D1522" s="21"/>
    </row>
    <row r="1523" spans="1:4" x14ac:dyDescent="0.25">
      <c r="A1523" s="19"/>
      <c r="B1523" s="20"/>
      <c r="C1523" s="20"/>
      <c r="D1523" s="21"/>
    </row>
    <row r="1524" spans="1:4" x14ac:dyDescent="0.25">
      <c r="A1524" s="19"/>
      <c r="B1524" s="20"/>
      <c r="C1524" s="20"/>
      <c r="D1524" s="21"/>
    </row>
    <row r="1525" spans="1:4" x14ac:dyDescent="0.25">
      <c r="A1525" s="19"/>
      <c r="B1525" s="20"/>
      <c r="C1525" s="20"/>
      <c r="D1525" s="21"/>
    </row>
    <row r="1526" spans="1:4" x14ac:dyDescent="0.25">
      <c r="A1526" s="19"/>
      <c r="B1526" s="20"/>
      <c r="C1526" s="20"/>
      <c r="D1526" s="21"/>
    </row>
    <row r="1527" spans="1:4" x14ac:dyDescent="0.25">
      <c r="A1527" s="19"/>
      <c r="B1527" s="20"/>
      <c r="C1527" s="20"/>
      <c r="D1527" s="21"/>
    </row>
    <row r="1528" spans="1:4" x14ac:dyDescent="0.25">
      <c r="A1528" s="19"/>
      <c r="B1528" s="20"/>
      <c r="C1528" s="20"/>
      <c r="D1528" s="21"/>
    </row>
    <row r="1529" spans="1:4" x14ac:dyDescent="0.25">
      <c r="A1529" s="19"/>
      <c r="B1529" s="20"/>
      <c r="C1529" s="20"/>
      <c r="D1529" s="21"/>
    </row>
    <row r="1530" spans="1:4" x14ac:dyDescent="0.25">
      <c r="A1530" s="19"/>
      <c r="B1530" s="20"/>
      <c r="C1530" s="20"/>
      <c r="D1530" s="21"/>
    </row>
    <row r="1531" spans="1:4" x14ac:dyDescent="0.25">
      <c r="A1531" s="19"/>
      <c r="B1531" s="20"/>
      <c r="C1531" s="20"/>
      <c r="D1531" s="21"/>
    </row>
    <row r="1532" spans="1:4" x14ac:dyDescent="0.25">
      <c r="A1532" s="19"/>
      <c r="B1532" s="20"/>
      <c r="C1532" s="20"/>
      <c r="D1532" s="21"/>
    </row>
    <row r="1533" spans="1:4" x14ac:dyDescent="0.25">
      <c r="A1533" s="19"/>
      <c r="B1533" s="20"/>
      <c r="C1533" s="20"/>
      <c r="D1533" s="21"/>
    </row>
    <row r="1534" spans="1:4" x14ac:dyDescent="0.25">
      <c r="A1534" s="19"/>
      <c r="B1534" s="20"/>
      <c r="C1534" s="20"/>
      <c r="D1534" s="21"/>
    </row>
    <row r="1535" spans="1:4" x14ac:dyDescent="0.25">
      <c r="A1535" s="19"/>
      <c r="B1535" s="20"/>
      <c r="C1535" s="20"/>
      <c r="D1535" s="21"/>
    </row>
    <row r="1536" spans="1:4" x14ac:dyDescent="0.25">
      <c r="A1536" s="19"/>
      <c r="B1536" s="20"/>
      <c r="C1536" s="20"/>
      <c r="D1536" s="21"/>
    </row>
    <row r="1537" spans="1:4" x14ac:dyDescent="0.25">
      <c r="A1537" s="19"/>
      <c r="B1537" s="20"/>
      <c r="C1537" s="20"/>
      <c r="D1537" s="21"/>
    </row>
    <row r="1538" spans="1:4" x14ac:dyDescent="0.25">
      <c r="A1538" s="19"/>
      <c r="B1538" s="20"/>
      <c r="C1538" s="20"/>
      <c r="D1538" s="21"/>
    </row>
    <row r="1539" spans="1:4" x14ac:dyDescent="0.25">
      <c r="A1539" s="19"/>
      <c r="B1539" s="20"/>
      <c r="C1539" s="20"/>
      <c r="D1539" s="21"/>
    </row>
    <row r="1540" spans="1:4" x14ac:dyDescent="0.25">
      <c r="A1540" s="19"/>
      <c r="B1540" s="20"/>
      <c r="C1540" s="20"/>
      <c r="D1540" s="21"/>
    </row>
    <row r="1541" spans="1:4" x14ac:dyDescent="0.25">
      <c r="A1541" s="19"/>
      <c r="B1541" s="20"/>
      <c r="C1541" s="20"/>
      <c r="D1541" s="21"/>
    </row>
    <row r="1542" spans="1:4" x14ac:dyDescent="0.25">
      <c r="A1542" s="19"/>
      <c r="B1542" s="20"/>
      <c r="C1542" s="20"/>
      <c r="D1542" s="21"/>
    </row>
    <row r="1543" spans="1:4" x14ac:dyDescent="0.25">
      <c r="A1543" s="19"/>
      <c r="B1543" s="20"/>
      <c r="C1543" s="20"/>
      <c r="D1543" s="21"/>
    </row>
    <row r="1544" spans="1:4" x14ac:dyDescent="0.25">
      <c r="A1544" s="19"/>
      <c r="B1544" s="20"/>
      <c r="C1544" s="20"/>
      <c r="D1544" s="21"/>
    </row>
    <row r="1545" spans="1:4" x14ac:dyDescent="0.25">
      <c r="A1545" s="19"/>
      <c r="B1545" s="20"/>
      <c r="C1545" s="20"/>
      <c r="D1545" s="21"/>
    </row>
    <row r="1546" spans="1:4" x14ac:dyDescent="0.25">
      <c r="A1546" s="19"/>
      <c r="B1546" s="20"/>
      <c r="C1546" s="20"/>
      <c r="D1546" s="21"/>
    </row>
    <row r="1547" spans="1:4" x14ac:dyDescent="0.25">
      <c r="A1547" s="19"/>
      <c r="B1547" s="20"/>
      <c r="C1547" s="20"/>
      <c r="D1547" s="21"/>
    </row>
    <row r="1548" spans="1:4" x14ac:dyDescent="0.25">
      <c r="A1548" s="19"/>
      <c r="B1548" s="20"/>
      <c r="C1548" s="20"/>
      <c r="D1548" s="21"/>
    </row>
    <row r="1549" spans="1:4" x14ac:dyDescent="0.25">
      <c r="A1549" s="19"/>
      <c r="B1549" s="20"/>
      <c r="C1549" s="20"/>
      <c r="D1549" s="21"/>
    </row>
    <row r="1550" spans="1:4" x14ac:dyDescent="0.25">
      <c r="A1550" s="19"/>
      <c r="B1550" s="20"/>
      <c r="C1550" s="20"/>
      <c r="D1550" s="21"/>
    </row>
    <row r="1551" spans="1:4" x14ac:dyDescent="0.25">
      <c r="A1551" s="19"/>
      <c r="B1551" s="20"/>
      <c r="C1551" s="20"/>
      <c r="D1551" s="21"/>
    </row>
    <row r="1552" spans="1:4" x14ac:dyDescent="0.25">
      <c r="A1552" s="19"/>
      <c r="B1552" s="20"/>
      <c r="C1552" s="20"/>
      <c r="D1552" s="21"/>
    </row>
    <row r="1553" spans="1:4" x14ac:dyDescent="0.25">
      <c r="A1553" s="19"/>
      <c r="B1553" s="20"/>
      <c r="C1553" s="20"/>
      <c r="D1553" s="21"/>
    </row>
    <row r="1554" spans="1:4" x14ac:dyDescent="0.25">
      <c r="A1554" s="19"/>
      <c r="B1554" s="20"/>
      <c r="C1554" s="20"/>
      <c r="D1554" s="21"/>
    </row>
    <row r="1555" spans="1:4" x14ac:dyDescent="0.25">
      <c r="A1555" s="19"/>
      <c r="B1555" s="20"/>
      <c r="C1555" s="20"/>
      <c r="D1555" s="21"/>
    </row>
    <row r="1556" spans="1:4" x14ac:dyDescent="0.25">
      <c r="A1556" s="19"/>
      <c r="B1556" s="20"/>
      <c r="C1556" s="20"/>
      <c r="D1556" s="21"/>
    </row>
    <row r="1557" spans="1:4" x14ac:dyDescent="0.25">
      <c r="A1557" s="19"/>
      <c r="B1557" s="20"/>
      <c r="C1557" s="20"/>
      <c r="D1557" s="21"/>
    </row>
    <row r="1558" spans="1:4" x14ac:dyDescent="0.25">
      <c r="A1558" s="19"/>
      <c r="B1558" s="20"/>
      <c r="C1558" s="20"/>
      <c r="D1558" s="21"/>
    </row>
    <row r="1559" spans="1:4" x14ac:dyDescent="0.25">
      <c r="A1559" s="19"/>
      <c r="B1559" s="20"/>
      <c r="C1559" s="20"/>
      <c r="D1559" s="21"/>
    </row>
    <row r="1560" spans="1:4" x14ac:dyDescent="0.25">
      <c r="A1560" s="19"/>
      <c r="B1560" s="20"/>
      <c r="C1560" s="20"/>
      <c r="D1560" s="21"/>
    </row>
    <row r="1561" spans="1:4" x14ac:dyDescent="0.25">
      <c r="A1561" s="19"/>
      <c r="B1561" s="20"/>
      <c r="C1561" s="20"/>
      <c r="D1561" s="21"/>
    </row>
    <row r="1562" spans="1:4" x14ac:dyDescent="0.25">
      <c r="A1562" s="19"/>
      <c r="B1562" s="20"/>
      <c r="C1562" s="20"/>
      <c r="D1562" s="21"/>
    </row>
    <row r="1563" spans="1:4" x14ac:dyDescent="0.25">
      <c r="A1563" s="19"/>
      <c r="B1563" s="20"/>
      <c r="C1563" s="20"/>
      <c r="D1563" s="21"/>
    </row>
    <row r="1564" spans="1:4" x14ac:dyDescent="0.25">
      <c r="A1564" s="19"/>
      <c r="B1564" s="20"/>
      <c r="C1564" s="20"/>
      <c r="D1564" s="21"/>
    </row>
    <row r="1565" spans="1:4" x14ac:dyDescent="0.25">
      <c r="A1565" s="19"/>
      <c r="B1565" s="20"/>
      <c r="C1565" s="20"/>
      <c r="D1565" s="21"/>
    </row>
    <row r="1566" spans="1:4" x14ac:dyDescent="0.25">
      <c r="A1566" s="19"/>
      <c r="B1566" s="20"/>
      <c r="C1566" s="20"/>
      <c r="D1566" s="21"/>
    </row>
    <row r="1567" spans="1:4" x14ac:dyDescent="0.25">
      <c r="A1567" s="19"/>
      <c r="B1567" s="20"/>
      <c r="C1567" s="20"/>
      <c r="D1567" s="21"/>
    </row>
    <row r="1568" spans="1:4" x14ac:dyDescent="0.25">
      <c r="A1568" s="19"/>
      <c r="B1568" s="20"/>
      <c r="C1568" s="20"/>
      <c r="D1568" s="21"/>
    </row>
    <row r="1569" spans="1:4" x14ac:dyDescent="0.25">
      <c r="A1569" s="19"/>
      <c r="B1569" s="20"/>
      <c r="C1569" s="20"/>
      <c r="D1569" s="21"/>
    </row>
    <row r="1570" spans="1:4" x14ac:dyDescent="0.25">
      <c r="A1570" s="19"/>
      <c r="B1570" s="20"/>
      <c r="C1570" s="20"/>
      <c r="D1570" s="21"/>
    </row>
    <row r="1571" spans="1:4" x14ac:dyDescent="0.25">
      <c r="A1571" s="19"/>
      <c r="B1571" s="20"/>
      <c r="C1571" s="20"/>
      <c r="D1571" s="21"/>
    </row>
    <row r="1572" spans="1:4" x14ac:dyDescent="0.25">
      <c r="A1572" s="19"/>
      <c r="B1572" s="20"/>
      <c r="C1572" s="20"/>
      <c r="D1572" s="21"/>
    </row>
    <row r="1573" spans="1:4" x14ac:dyDescent="0.25">
      <c r="A1573" s="19"/>
      <c r="B1573" s="20"/>
      <c r="C1573" s="20"/>
      <c r="D1573" s="21"/>
    </row>
    <row r="1574" spans="1:4" x14ac:dyDescent="0.25">
      <c r="A1574" s="19"/>
      <c r="B1574" s="20"/>
      <c r="C1574" s="20"/>
      <c r="D1574" s="21"/>
    </row>
    <row r="1575" spans="1:4" x14ac:dyDescent="0.25">
      <c r="A1575" s="19"/>
      <c r="B1575" s="20"/>
      <c r="C1575" s="20"/>
      <c r="D1575" s="21"/>
    </row>
    <row r="1576" spans="1:4" x14ac:dyDescent="0.25">
      <c r="A1576" s="19"/>
      <c r="B1576" s="20"/>
      <c r="C1576" s="20"/>
      <c r="D1576" s="21"/>
    </row>
    <row r="1577" spans="1:4" x14ac:dyDescent="0.25">
      <c r="A1577" s="19"/>
      <c r="B1577" s="20"/>
      <c r="C1577" s="20"/>
      <c r="D1577" s="21"/>
    </row>
    <row r="1578" spans="1:4" x14ac:dyDescent="0.25">
      <c r="A1578" s="19"/>
      <c r="B1578" s="20"/>
      <c r="C1578" s="20"/>
      <c r="D1578" s="21"/>
    </row>
    <row r="1579" spans="1:4" x14ac:dyDescent="0.25">
      <c r="A1579" s="19"/>
      <c r="B1579" s="20"/>
      <c r="C1579" s="20"/>
      <c r="D1579" s="21"/>
    </row>
    <row r="1580" spans="1:4" x14ac:dyDescent="0.25">
      <c r="A1580" s="19"/>
      <c r="B1580" s="20"/>
      <c r="C1580" s="20"/>
      <c r="D1580" s="21"/>
    </row>
    <row r="1581" spans="1:4" x14ac:dyDescent="0.25">
      <c r="A1581" s="19"/>
      <c r="B1581" s="20"/>
      <c r="C1581" s="20"/>
      <c r="D1581" s="21"/>
    </row>
    <row r="1582" spans="1:4" x14ac:dyDescent="0.25">
      <c r="A1582" s="19"/>
      <c r="B1582" s="20"/>
      <c r="C1582" s="20"/>
      <c r="D1582" s="21"/>
    </row>
    <row r="1583" spans="1:4" x14ac:dyDescent="0.25">
      <c r="A1583" s="19"/>
      <c r="B1583" s="20"/>
      <c r="C1583" s="20"/>
      <c r="D1583" s="21"/>
    </row>
    <row r="1584" spans="1:4" x14ac:dyDescent="0.25">
      <c r="A1584" s="19"/>
      <c r="B1584" s="20"/>
      <c r="C1584" s="20"/>
      <c r="D1584" s="21"/>
    </row>
    <row r="1585" spans="1:4" x14ac:dyDescent="0.25">
      <c r="A1585" s="19"/>
      <c r="B1585" s="20"/>
      <c r="C1585" s="20"/>
      <c r="D1585" s="21"/>
    </row>
    <row r="1586" spans="1:4" x14ac:dyDescent="0.25">
      <c r="A1586" s="19"/>
      <c r="B1586" s="20"/>
      <c r="C1586" s="20"/>
      <c r="D1586" s="21"/>
    </row>
    <row r="1587" spans="1:4" x14ac:dyDescent="0.25">
      <c r="A1587" s="19"/>
      <c r="B1587" s="20"/>
      <c r="C1587" s="20"/>
      <c r="D1587" s="21"/>
    </row>
    <row r="1588" spans="1:4" x14ac:dyDescent="0.25">
      <c r="A1588" s="19"/>
      <c r="B1588" s="20"/>
      <c r="C1588" s="20"/>
      <c r="D1588" s="21"/>
    </row>
    <row r="1589" spans="1:4" x14ac:dyDescent="0.25">
      <c r="A1589" s="19"/>
      <c r="B1589" s="20"/>
      <c r="C1589" s="20"/>
      <c r="D1589" s="21"/>
    </row>
    <row r="1590" spans="1:4" x14ac:dyDescent="0.25">
      <c r="A1590" s="19"/>
      <c r="B1590" s="20"/>
      <c r="C1590" s="20"/>
      <c r="D1590" s="21"/>
    </row>
    <row r="1591" spans="1:4" x14ac:dyDescent="0.25">
      <c r="A1591" s="19"/>
      <c r="B1591" s="20"/>
      <c r="C1591" s="20"/>
      <c r="D1591" s="21"/>
    </row>
    <row r="1592" spans="1:4" x14ac:dyDescent="0.25">
      <c r="A1592" s="19"/>
      <c r="B1592" s="20"/>
      <c r="C1592" s="20"/>
      <c r="D1592" s="21"/>
    </row>
    <row r="1593" spans="1:4" x14ac:dyDescent="0.25">
      <c r="A1593" s="19"/>
      <c r="B1593" s="20"/>
      <c r="C1593" s="20"/>
      <c r="D1593" s="21"/>
    </row>
    <row r="1594" spans="1:4" x14ac:dyDescent="0.25">
      <c r="A1594" s="19"/>
      <c r="B1594" s="20"/>
      <c r="C1594" s="20"/>
      <c r="D1594" s="21"/>
    </row>
    <row r="1595" spans="1:4" x14ac:dyDescent="0.25">
      <c r="A1595" s="19"/>
      <c r="B1595" s="20"/>
      <c r="C1595" s="20"/>
      <c r="D1595" s="21"/>
    </row>
    <row r="1596" spans="1:4" x14ac:dyDescent="0.25">
      <c r="A1596" s="19"/>
      <c r="B1596" s="20"/>
      <c r="C1596" s="20"/>
      <c r="D1596" s="21"/>
    </row>
    <row r="1597" spans="1:4" x14ac:dyDescent="0.25">
      <c r="A1597" s="19"/>
      <c r="B1597" s="20"/>
      <c r="C1597" s="20"/>
      <c r="D1597" s="21"/>
    </row>
    <row r="1598" spans="1:4" x14ac:dyDescent="0.25">
      <c r="A1598" s="19"/>
      <c r="B1598" s="20"/>
      <c r="C1598" s="20"/>
      <c r="D1598" s="21"/>
    </row>
    <row r="1599" spans="1:4" x14ac:dyDescent="0.25">
      <c r="A1599" s="19"/>
      <c r="B1599" s="20"/>
      <c r="C1599" s="20"/>
      <c r="D1599" s="21"/>
    </row>
    <row r="1600" spans="1:4" x14ac:dyDescent="0.25">
      <c r="A1600" s="19"/>
      <c r="B1600" s="20"/>
      <c r="C1600" s="20"/>
      <c r="D1600" s="21"/>
    </row>
    <row r="1601" spans="1:4" x14ac:dyDescent="0.25">
      <c r="A1601" s="19"/>
      <c r="B1601" s="20"/>
      <c r="C1601" s="20"/>
      <c r="D1601" s="21"/>
    </row>
    <row r="1602" spans="1:4" x14ac:dyDescent="0.25">
      <c r="A1602" s="19"/>
      <c r="B1602" s="20"/>
      <c r="C1602" s="20"/>
      <c r="D1602" s="21"/>
    </row>
    <row r="1603" spans="1:4" x14ac:dyDescent="0.25">
      <c r="A1603" s="19"/>
      <c r="B1603" s="20"/>
      <c r="C1603" s="20"/>
      <c r="D1603" s="21"/>
    </row>
    <row r="1604" spans="1:4" x14ac:dyDescent="0.25">
      <c r="A1604" s="19"/>
      <c r="B1604" s="20"/>
      <c r="C1604" s="20"/>
      <c r="D1604" s="21"/>
    </row>
    <row r="1605" spans="1:4" x14ac:dyDescent="0.25">
      <c r="A1605" s="19"/>
      <c r="B1605" s="20"/>
      <c r="C1605" s="20"/>
      <c r="D1605" s="21"/>
    </row>
    <row r="1606" spans="1:4" x14ac:dyDescent="0.25">
      <c r="A1606" s="19"/>
      <c r="B1606" s="20"/>
      <c r="C1606" s="20"/>
      <c r="D1606" s="21"/>
    </row>
    <row r="1607" spans="1:4" x14ac:dyDescent="0.25">
      <c r="A1607" s="19"/>
      <c r="B1607" s="20"/>
      <c r="C1607" s="20"/>
      <c r="D1607" s="21"/>
    </row>
    <row r="1608" spans="1:4" x14ac:dyDescent="0.25">
      <c r="A1608" s="19"/>
      <c r="B1608" s="20"/>
      <c r="C1608" s="20"/>
      <c r="D1608" s="21"/>
    </row>
    <row r="1609" spans="1:4" x14ac:dyDescent="0.25">
      <c r="A1609" s="19"/>
      <c r="B1609" s="20"/>
      <c r="C1609" s="20"/>
      <c r="D1609" s="21"/>
    </row>
    <row r="1610" spans="1:4" x14ac:dyDescent="0.25">
      <c r="A1610" s="19"/>
      <c r="B1610" s="20"/>
      <c r="C1610" s="20"/>
      <c r="D1610" s="21"/>
    </row>
    <row r="1611" spans="1:4" x14ac:dyDescent="0.25">
      <c r="A1611" s="19"/>
      <c r="B1611" s="20"/>
      <c r="C1611" s="20"/>
      <c r="D1611" s="21"/>
    </row>
    <row r="1612" spans="1:4" x14ac:dyDescent="0.25">
      <c r="A1612" s="19"/>
      <c r="B1612" s="20"/>
      <c r="C1612" s="20"/>
      <c r="D1612" s="21"/>
    </row>
    <row r="1613" spans="1:4" x14ac:dyDescent="0.25">
      <c r="A1613" s="19"/>
      <c r="B1613" s="20"/>
      <c r="C1613" s="20"/>
      <c r="D1613" s="21"/>
    </row>
    <row r="1614" spans="1:4" x14ac:dyDescent="0.25">
      <c r="A1614" s="19"/>
      <c r="B1614" s="20"/>
      <c r="C1614" s="20"/>
      <c r="D1614" s="21"/>
    </row>
    <row r="1615" spans="1:4" x14ac:dyDescent="0.25">
      <c r="A1615" s="19"/>
      <c r="B1615" s="20"/>
      <c r="C1615" s="20"/>
      <c r="D1615" s="21"/>
    </row>
    <row r="1616" spans="1:4" x14ac:dyDescent="0.25">
      <c r="A1616" s="19"/>
      <c r="B1616" s="20"/>
      <c r="C1616" s="20"/>
      <c r="D1616" s="21"/>
    </row>
    <row r="1617" spans="1:4" x14ac:dyDescent="0.25">
      <c r="A1617" s="19"/>
      <c r="B1617" s="20"/>
      <c r="C1617" s="20"/>
      <c r="D1617" s="21"/>
    </row>
    <row r="1618" spans="1:4" x14ac:dyDescent="0.25">
      <c r="A1618" s="19"/>
      <c r="B1618" s="20"/>
      <c r="C1618" s="20"/>
      <c r="D1618" s="21"/>
    </row>
    <row r="1619" spans="1:4" x14ac:dyDescent="0.25">
      <c r="A1619" s="19"/>
      <c r="B1619" s="20"/>
      <c r="C1619" s="20"/>
      <c r="D1619" s="21"/>
    </row>
    <row r="1620" spans="1:4" x14ac:dyDescent="0.25">
      <c r="A1620" s="19"/>
      <c r="B1620" s="20"/>
      <c r="C1620" s="20"/>
      <c r="D1620" s="21"/>
    </row>
    <row r="1621" spans="1:4" x14ac:dyDescent="0.25">
      <c r="A1621" s="19"/>
      <c r="B1621" s="20"/>
      <c r="C1621" s="20"/>
      <c r="D1621" s="21"/>
    </row>
    <row r="1622" spans="1:4" x14ac:dyDescent="0.25">
      <c r="A1622" s="19"/>
      <c r="B1622" s="20"/>
      <c r="C1622" s="20"/>
      <c r="D1622" s="21"/>
    </row>
    <row r="1623" spans="1:4" x14ac:dyDescent="0.25">
      <c r="A1623" s="19"/>
      <c r="B1623" s="20"/>
      <c r="C1623" s="20"/>
      <c r="D1623" s="21"/>
    </row>
    <row r="1624" spans="1:4" x14ac:dyDescent="0.25">
      <c r="A1624" s="19"/>
      <c r="B1624" s="20"/>
      <c r="C1624" s="20"/>
      <c r="D1624" s="21"/>
    </row>
    <row r="1625" spans="1:4" x14ac:dyDescent="0.25">
      <c r="A1625" s="19"/>
      <c r="B1625" s="20"/>
      <c r="C1625" s="20"/>
      <c r="D1625" s="21"/>
    </row>
    <row r="1626" spans="1:4" x14ac:dyDescent="0.25">
      <c r="A1626" s="19"/>
      <c r="B1626" s="20"/>
      <c r="C1626" s="20"/>
      <c r="D1626" s="21"/>
    </row>
    <row r="1627" spans="1:4" x14ac:dyDescent="0.25">
      <c r="A1627" s="19"/>
      <c r="B1627" s="20"/>
      <c r="C1627" s="20"/>
      <c r="D1627" s="21"/>
    </row>
    <row r="1628" spans="1:4" x14ac:dyDescent="0.25">
      <c r="A1628" s="19"/>
      <c r="B1628" s="20"/>
      <c r="C1628" s="20"/>
      <c r="D1628" s="21"/>
    </row>
    <row r="1629" spans="1:4" x14ac:dyDescent="0.25">
      <c r="A1629" s="19"/>
      <c r="B1629" s="20"/>
      <c r="C1629" s="20"/>
      <c r="D1629" s="21"/>
    </row>
    <row r="1630" spans="1:4" x14ac:dyDescent="0.25">
      <c r="A1630" s="19"/>
      <c r="B1630" s="20"/>
      <c r="C1630" s="20"/>
      <c r="D1630" s="21"/>
    </row>
    <row r="1631" spans="1:4" x14ac:dyDescent="0.25">
      <c r="A1631" s="19"/>
      <c r="B1631" s="20"/>
      <c r="C1631" s="20"/>
      <c r="D1631" s="21"/>
    </row>
    <row r="1632" spans="1:4" x14ac:dyDescent="0.25">
      <c r="A1632" s="19"/>
      <c r="B1632" s="20"/>
      <c r="C1632" s="20"/>
      <c r="D1632" s="21"/>
    </row>
    <row r="1633" spans="1:4" x14ac:dyDescent="0.25">
      <c r="A1633" s="19"/>
      <c r="B1633" s="20"/>
      <c r="C1633" s="20"/>
      <c r="D1633" s="21"/>
    </row>
    <row r="1634" spans="1:4" x14ac:dyDescent="0.25">
      <c r="A1634" s="19"/>
      <c r="B1634" s="20"/>
      <c r="C1634" s="20"/>
      <c r="D1634" s="21"/>
    </row>
    <row r="1635" spans="1:4" x14ac:dyDescent="0.25">
      <c r="A1635" s="19"/>
      <c r="B1635" s="20"/>
      <c r="C1635" s="20"/>
      <c r="D1635" s="21"/>
    </row>
    <row r="1636" spans="1:4" x14ac:dyDescent="0.25">
      <c r="A1636" s="19"/>
      <c r="B1636" s="20"/>
      <c r="C1636" s="20"/>
      <c r="D1636" s="21"/>
    </row>
    <row r="1637" spans="1:4" x14ac:dyDescent="0.25">
      <c r="A1637" s="19"/>
      <c r="B1637" s="20"/>
      <c r="C1637" s="20"/>
      <c r="D1637" s="21"/>
    </row>
    <row r="1638" spans="1:4" x14ac:dyDescent="0.25">
      <c r="A1638" s="19"/>
      <c r="B1638" s="20"/>
      <c r="C1638" s="20"/>
      <c r="D1638" s="21"/>
    </row>
    <row r="1639" spans="1:4" x14ac:dyDescent="0.25">
      <c r="A1639" s="19"/>
      <c r="B1639" s="20"/>
      <c r="C1639" s="20"/>
      <c r="D1639" s="21"/>
    </row>
    <row r="1640" spans="1:4" x14ac:dyDescent="0.25">
      <c r="A1640" s="19"/>
      <c r="B1640" s="20"/>
      <c r="C1640" s="20"/>
      <c r="D1640" s="21"/>
    </row>
    <row r="1641" spans="1:4" x14ac:dyDescent="0.25">
      <c r="A1641" s="19"/>
      <c r="B1641" s="20"/>
      <c r="C1641" s="20"/>
      <c r="D1641" s="21"/>
    </row>
    <row r="1642" spans="1:4" x14ac:dyDescent="0.25">
      <c r="A1642" s="19"/>
      <c r="B1642" s="20"/>
      <c r="C1642" s="20"/>
      <c r="D1642" s="21"/>
    </row>
    <row r="1643" spans="1:4" x14ac:dyDescent="0.25">
      <c r="A1643" s="19"/>
      <c r="B1643" s="20"/>
      <c r="C1643" s="20"/>
      <c r="D1643" s="21"/>
    </row>
    <row r="1644" spans="1:4" x14ac:dyDescent="0.25">
      <c r="A1644" s="19"/>
      <c r="B1644" s="20"/>
      <c r="C1644" s="20"/>
      <c r="D1644" s="21"/>
    </row>
    <row r="1645" spans="1:4" x14ac:dyDescent="0.25">
      <c r="A1645" s="19"/>
      <c r="B1645" s="20"/>
      <c r="C1645" s="20"/>
      <c r="D1645" s="21"/>
    </row>
    <row r="1646" spans="1:4" x14ac:dyDescent="0.25">
      <c r="A1646" s="19"/>
      <c r="B1646" s="20"/>
      <c r="C1646" s="20"/>
      <c r="D1646" s="21"/>
    </row>
    <row r="1647" spans="1:4" x14ac:dyDescent="0.25">
      <c r="A1647" s="19"/>
      <c r="B1647" s="20"/>
      <c r="C1647" s="20"/>
      <c r="D1647" s="21"/>
    </row>
    <row r="1648" spans="1:4" x14ac:dyDescent="0.25">
      <c r="A1648" s="19"/>
      <c r="B1648" s="20"/>
      <c r="C1648" s="20"/>
      <c r="D1648" s="21"/>
    </row>
    <row r="1649" spans="1:4" x14ac:dyDescent="0.25">
      <c r="A1649" s="19"/>
      <c r="B1649" s="20"/>
      <c r="C1649" s="20"/>
      <c r="D1649" s="21"/>
    </row>
    <row r="1650" spans="1:4" x14ac:dyDescent="0.25">
      <c r="A1650" s="19"/>
      <c r="B1650" s="20"/>
      <c r="C1650" s="20"/>
      <c r="D1650" s="21"/>
    </row>
    <row r="1651" spans="1:4" x14ac:dyDescent="0.25">
      <c r="A1651" s="19"/>
      <c r="B1651" s="20"/>
      <c r="C1651" s="20"/>
      <c r="D1651" s="21"/>
    </row>
    <row r="1652" spans="1:4" x14ac:dyDescent="0.25">
      <c r="A1652" s="19"/>
      <c r="B1652" s="20"/>
      <c r="C1652" s="20"/>
      <c r="D1652" s="21"/>
    </row>
    <row r="1653" spans="1:4" x14ac:dyDescent="0.25">
      <c r="A1653" s="19"/>
      <c r="B1653" s="20"/>
      <c r="C1653" s="20"/>
      <c r="D1653" s="21"/>
    </row>
    <row r="1654" spans="1:4" x14ac:dyDescent="0.25">
      <c r="A1654" s="19"/>
      <c r="B1654" s="20"/>
      <c r="C1654" s="20"/>
      <c r="D1654" s="21"/>
    </row>
    <row r="1655" spans="1:4" x14ac:dyDescent="0.25">
      <c r="A1655" s="19"/>
      <c r="B1655" s="20"/>
      <c r="C1655" s="20"/>
      <c r="D1655" s="21"/>
    </row>
    <row r="1656" spans="1:4" x14ac:dyDescent="0.25">
      <c r="A1656" s="19"/>
      <c r="B1656" s="20"/>
      <c r="C1656" s="20"/>
      <c r="D1656" s="21"/>
    </row>
    <row r="1657" spans="1:4" x14ac:dyDescent="0.25">
      <c r="A1657" s="19"/>
      <c r="B1657" s="20"/>
      <c r="C1657" s="20"/>
      <c r="D1657" s="21"/>
    </row>
    <row r="1658" spans="1:4" x14ac:dyDescent="0.25">
      <c r="A1658" s="19"/>
      <c r="B1658" s="20"/>
      <c r="C1658" s="20"/>
      <c r="D1658" s="21"/>
    </row>
    <row r="1659" spans="1:4" x14ac:dyDescent="0.25">
      <c r="A1659" s="19"/>
      <c r="B1659" s="20"/>
      <c r="C1659" s="20"/>
      <c r="D1659" s="21"/>
    </row>
    <row r="1660" spans="1:4" x14ac:dyDescent="0.25">
      <c r="A1660" s="19"/>
      <c r="B1660" s="20"/>
      <c r="C1660" s="20"/>
      <c r="D1660" s="21"/>
    </row>
    <row r="1661" spans="1:4" x14ac:dyDescent="0.25">
      <c r="A1661" s="19"/>
      <c r="B1661" s="20"/>
      <c r="C1661" s="20"/>
      <c r="D1661" s="21"/>
    </row>
    <row r="1662" spans="1:4" x14ac:dyDescent="0.25">
      <c r="A1662" s="19"/>
      <c r="B1662" s="20"/>
      <c r="C1662" s="20"/>
      <c r="D1662" s="21"/>
    </row>
    <row r="1663" spans="1:4" x14ac:dyDescent="0.25">
      <c r="A1663" s="19"/>
      <c r="B1663" s="20"/>
      <c r="C1663" s="20"/>
      <c r="D1663" s="21"/>
    </row>
    <row r="1664" spans="1:4" x14ac:dyDescent="0.25">
      <c r="A1664" s="19"/>
      <c r="B1664" s="20"/>
      <c r="C1664" s="20"/>
      <c r="D1664" s="21"/>
    </row>
    <row r="1665" spans="1:4" x14ac:dyDescent="0.25">
      <c r="A1665" s="19"/>
      <c r="B1665" s="20"/>
      <c r="C1665" s="20"/>
      <c r="D1665" s="21"/>
    </row>
    <row r="1666" spans="1:4" x14ac:dyDescent="0.25">
      <c r="A1666" s="19"/>
      <c r="B1666" s="20"/>
      <c r="C1666" s="20"/>
      <c r="D1666" s="21"/>
    </row>
    <row r="1667" spans="1:4" x14ac:dyDescent="0.25">
      <c r="A1667" s="19"/>
      <c r="B1667" s="20"/>
      <c r="C1667" s="20"/>
      <c r="D1667" s="21"/>
    </row>
    <row r="1668" spans="1:4" x14ac:dyDescent="0.25">
      <c r="A1668" s="19"/>
      <c r="B1668" s="20"/>
      <c r="C1668" s="20"/>
      <c r="D1668" s="21"/>
    </row>
    <row r="1669" spans="1:4" x14ac:dyDescent="0.25">
      <c r="A1669" s="19"/>
      <c r="B1669" s="20"/>
      <c r="C1669" s="20"/>
      <c r="D1669" s="21"/>
    </row>
    <row r="1670" spans="1:4" x14ac:dyDescent="0.25">
      <c r="A1670" s="19"/>
      <c r="B1670" s="20"/>
      <c r="C1670" s="20"/>
      <c r="D1670" s="21"/>
    </row>
    <row r="1671" spans="1:4" x14ac:dyDescent="0.25">
      <c r="A1671" s="19"/>
      <c r="B1671" s="20"/>
      <c r="C1671" s="20"/>
      <c r="D1671" s="21"/>
    </row>
    <row r="1672" spans="1:4" x14ac:dyDescent="0.25">
      <c r="A1672" s="19"/>
      <c r="B1672" s="20"/>
      <c r="C1672" s="20"/>
      <c r="D1672" s="21"/>
    </row>
    <row r="1673" spans="1:4" x14ac:dyDescent="0.25">
      <c r="A1673" s="19"/>
      <c r="B1673" s="20"/>
      <c r="C1673" s="20"/>
      <c r="D1673" s="21"/>
    </row>
    <row r="1674" spans="1:4" x14ac:dyDescent="0.25">
      <c r="A1674" s="19"/>
      <c r="B1674" s="20"/>
      <c r="C1674" s="20"/>
      <c r="D1674" s="21"/>
    </row>
    <row r="1675" spans="1:4" x14ac:dyDescent="0.25">
      <c r="A1675" s="19"/>
      <c r="B1675" s="20"/>
      <c r="C1675" s="20"/>
      <c r="D1675" s="21"/>
    </row>
    <row r="1676" spans="1:4" x14ac:dyDescent="0.25">
      <c r="A1676" s="19"/>
      <c r="B1676" s="20"/>
      <c r="C1676" s="20"/>
      <c r="D1676" s="21"/>
    </row>
    <row r="1677" spans="1:4" x14ac:dyDescent="0.25">
      <c r="A1677" s="19"/>
      <c r="B1677" s="20"/>
      <c r="C1677" s="20"/>
      <c r="D1677" s="21"/>
    </row>
    <row r="1678" spans="1:4" x14ac:dyDescent="0.25">
      <c r="A1678" s="19"/>
      <c r="B1678" s="20"/>
      <c r="C1678" s="20"/>
      <c r="D1678" s="21"/>
    </row>
    <row r="1679" spans="1:4" x14ac:dyDescent="0.25">
      <c r="A1679" s="19"/>
      <c r="B1679" s="20"/>
      <c r="C1679" s="20"/>
      <c r="D1679" s="21"/>
    </row>
    <row r="1680" spans="1:4" x14ac:dyDescent="0.25">
      <c r="A1680" s="19"/>
      <c r="B1680" s="20"/>
      <c r="C1680" s="20"/>
      <c r="D1680" s="21"/>
    </row>
    <row r="1681" spans="1:4" x14ac:dyDescent="0.25">
      <c r="A1681" s="19"/>
      <c r="B1681" s="20"/>
      <c r="C1681" s="20"/>
      <c r="D1681" s="21"/>
    </row>
    <row r="1682" spans="1:4" x14ac:dyDescent="0.25">
      <c r="A1682" s="19"/>
      <c r="B1682" s="20"/>
      <c r="C1682" s="20"/>
      <c r="D1682" s="21"/>
    </row>
    <row r="1683" spans="1:4" x14ac:dyDescent="0.25">
      <c r="A1683" s="19"/>
      <c r="B1683" s="20"/>
      <c r="C1683" s="20"/>
      <c r="D1683" s="21"/>
    </row>
    <row r="1684" spans="1:4" x14ac:dyDescent="0.25">
      <c r="A1684" s="19"/>
      <c r="B1684" s="20"/>
      <c r="C1684" s="20"/>
      <c r="D1684" s="21"/>
    </row>
    <row r="1685" spans="1:4" x14ac:dyDescent="0.25">
      <c r="A1685" s="19"/>
      <c r="B1685" s="20"/>
      <c r="C1685" s="20"/>
      <c r="D1685" s="21"/>
    </row>
    <row r="1686" spans="1:4" x14ac:dyDescent="0.25">
      <c r="A1686" s="19"/>
      <c r="B1686" s="20"/>
      <c r="C1686" s="20"/>
      <c r="D1686" s="21"/>
    </row>
    <row r="1687" spans="1:4" x14ac:dyDescent="0.25">
      <c r="A1687" s="19"/>
      <c r="B1687" s="20"/>
      <c r="C1687" s="20"/>
      <c r="D1687" s="21"/>
    </row>
    <row r="1688" spans="1:4" x14ac:dyDescent="0.25">
      <c r="A1688" s="19"/>
      <c r="B1688" s="20"/>
      <c r="C1688" s="20"/>
      <c r="D1688" s="21"/>
    </row>
    <row r="1689" spans="1:4" x14ac:dyDescent="0.25">
      <c r="A1689" s="19"/>
      <c r="B1689" s="20"/>
      <c r="C1689" s="20"/>
      <c r="D1689" s="21"/>
    </row>
    <row r="1690" spans="1:4" x14ac:dyDescent="0.25">
      <c r="A1690" s="19"/>
      <c r="B1690" s="20"/>
      <c r="C1690" s="20"/>
      <c r="D1690" s="21"/>
    </row>
    <row r="1691" spans="1:4" x14ac:dyDescent="0.25">
      <c r="A1691" s="19"/>
      <c r="B1691" s="20"/>
      <c r="C1691" s="20"/>
      <c r="D1691" s="21"/>
    </row>
    <row r="1692" spans="1:4" x14ac:dyDescent="0.25">
      <c r="A1692" s="19"/>
      <c r="B1692" s="20"/>
      <c r="C1692" s="20"/>
      <c r="D1692" s="21"/>
    </row>
    <row r="1693" spans="1:4" x14ac:dyDescent="0.25">
      <c r="A1693" s="19"/>
      <c r="B1693" s="20"/>
      <c r="C1693" s="20"/>
      <c r="D1693" s="21"/>
    </row>
    <row r="1694" spans="1:4" x14ac:dyDescent="0.25">
      <c r="A1694" s="19"/>
      <c r="B1694" s="20"/>
      <c r="C1694" s="20"/>
      <c r="D1694" s="21"/>
    </row>
    <row r="1695" spans="1:4" x14ac:dyDescent="0.25">
      <c r="A1695" s="19"/>
      <c r="B1695" s="20"/>
      <c r="C1695" s="20"/>
      <c r="D1695" s="21"/>
    </row>
    <row r="1696" spans="1:4" x14ac:dyDescent="0.25">
      <c r="A1696" s="19"/>
      <c r="B1696" s="20"/>
      <c r="C1696" s="20"/>
      <c r="D1696" s="21"/>
    </row>
    <row r="1697" spans="1:4" x14ac:dyDescent="0.25">
      <c r="A1697" s="19"/>
      <c r="B1697" s="20"/>
      <c r="C1697" s="20"/>
      <c r="D1697" s="21"/>
    </row>
    <row r="1698" spans="1:4" x14ac:dyDescent="0.25">
      <c r="A1698" s="19"/>
      <c r="B1698" s="20"/>
      <c r="C1698" s="20"/>
      <c r="D1698" s="21"/>
    </row>
    <row r="1699" spans="1:4" x14ac:dyDescent="0.25">
      <c r="A1699" s="19"/>
      <c r="B1699" s="20"/>
      <c r="C1699" s="20"/>
      <c r="D1699" s="21"/>
    </row>
    <row r="1700" spans="1:4" x14ac:dyDescent="0.25">
      <c r="A1700" s="19"/>
      <c r="B1700" s="20"/>
      <c r="C1700" s="20"/>
      <c r="D1700" s="21"/>
    </row>
    <row r="1701" spans="1:4" x14ac:dyDescent="0.25">
      <c r="A1701" s="19"/>
      <c r="B1701" s="20"/>
      <c r="C1701" s="20"/>
      <c r="D1701" s="21"/>
    </row>
    <row r="1702" spans="1:4" x14ac:dyDescent="0.25">
      <c r="A1702" s="19"/>
      <c r="B1702" s="20"/>
      <c r="C1702" s="20"/>
      <c r="D1702" s="21"/>
    </row>
    <row r="1703" spans="1:4" x14ac:dyDescent="0.25">
      <c r="A1703" s="19"/>
      <c r="B1703" s="20"/>
      <c r="C1703" s="20"/>
      <c r="D1703" s="21"/>
    </row>
    <row r="1704" spans="1:4" x14ac:dyDescent="0.25">
      <c r="A1704" s="19"/>
      <c r="B1704" s="20"/>
      <c r="C1704" s="20"/>
      <c r="D1704" s="21"/>
    </row>
    <row r="1705" spans="1:4" x14ac:dyDescent="0.25">
      <c r="A1705" s="19"/>
      <c r="B1705" s="20"/>
      <c r="C1705" s="20"/>
      <c r="D1705" s="21"/>
    </row>
    <row r="1706" spans="1:4" x14ac:dyDescent="0.25">
      <c r="A1706" s="19"/>
      <c r="B1706" s="20"/>
      <c r="C1706" s="20"/>
      <c r="D1706" s="21"/>
    </row>
    <row r="1707" spans="1:4" x14ac:dyDescent="0.25">
      <c r="A1707" s="19"/>
      <c r="B1707" s="20"/>
      <c r="C1707" s="20"/>
      <c r="D1707" s="21"/>
    </row>
    <row r="1708" spans="1:4" x14ac:dyDescent="0.25">
      <c r="A1708" s="19"/>
      <c r="B1708" s="20"/>
      <c r="C1708" s="20"/>
      <c r="D1708" s="21"/>
    </row>
    <row r="1709" spans="1:4" x14ac:dyDescent="0.25">
      <c r="A1709" s="19"/>
      <c r="B1709" s="20"/>
      <c r="C1709" s="20"/>
      <c r="D1709" s="21"/>
    </row>
    <row r="1710" spans="1:4" x14ac:dyDescent="0.25">
      <c r="A1710" s="19"/>
      <c r="B1710" s="20"/>
      <c r="C1710" s="20"/>
      <c r="D1710" s="21"/>
    </row>
    <row r="1711" spans="1:4" x14ac:dyDescent="0.25">
      <c r="A1711" s="19"/>
      <c r="B1711" s="20"/>
      <c r="C1711" s="20"/>
      <c r="D1711" s="21"/>
    </row>
    <row r="1712" spans="1:4" x14ac:dyDescent="0.25">
      <c r="A1712" s="19"/>
      <c r="B1712" s="20"/>
      <c r="C1712" s="20"/>
      <c r="D1712" s="21"/>
    </row>
    <row r="1713" spans="1:4" x14ac:dyDescent="0.25">
      <c r="A1713" s="19"/>
      <c r="B1713" s="20"/>
      <c r="C1713" s="20"/>
      <c r="D1713" s="21"/>
    </row>
    <row r="1714" spans="1:4" x14ac:dyDescent="0.25">
      <c r="A1714" s="19"/>
      <c r="B1714" s="20"/>
      <c r="C1714" s="20"/>
      <c r="D1714" s="21"/>
    </row>
    <row r="1715" spans="1:4" x14ac:dyDescent="0.25">
      <c r="A1715" s="19"/>
      <c r="B1715" s="20"/>
      <c r="C1715" s="20"/>
      <c r="D1715" s="21"/>
    </row>
    <row r="1716" spans="1:4" x14ac:dyDescent="0.25">
      <c r="A1716" s="19"/>
      <c r="B1716" s="20"/>
      <c r="C1716" s="20"/>
      <c r="D1716" s="21"/>
    </row>
    <row r="1717" spans="1:4" x14ac:dyDescent="0.25">
      <c r="A1717" s="19"/>
      <c r="B1717" s="20"/>
      <c r="C1717" s="20"/>
      <c r="D1717" s="21"/>
    </row>
    <row r="1718" spans="1:4" x14ac:dyDescent="0.25">
      <c r="A1718" s="19"/>
      <c r="B1718" s="20"/>
      <c r="C1718" s="20"/>
      <c r="D1718" s="21"/>
    </row>
    <row r="1719" spans="1:4" x14ac:dyDescent="0.25">
      <c r="A1719" s="19"/>
      <c r="B1719" s="20"/>
      <c r="C1719" s="20"/>
      <c r="D1719" s="21"/>
    </row>
    <row r="1720" spans="1:4" x14ac:dyDescent="0.25">
      <c r="A1720" s="19"/>
      <c r="B1720" s="20"/>
      <c r="C1720" s="20"/>
      <c r="D1720" s="21"/>
    </row>
    <row r="1721" spans="1:4" x14ac:dyDescent="0.25">
      <c r="A1721" s="19"/>
      <c r="B1721" s="20"/>
      <c r="C1721" s="20"/>
      <c r="D1721" s="21"/>
    </row>
    <row r="1722" spans="1:4" x14ac:dyDescent="0.25">
      <c r="A1722" s="19"/>
      <c r="B1722" s="20"/>
      <c r="C1722" s="20"/>
      <c r="D1722" s="21"/>
    </row>
    <row r="1723" spans="1:4" x14ac:dyDescent="0.25">
      <c r="A1723" s="19"/>
      <c r="B1723" s="20"/>
      <c r="C1723" s="20"/>
      <c r="D1723" s="21"/>
    </row>
    <row r="1724" spans="1:4" x14ac:dyDescent="0.25">
      <c r="A1724" s="19"/>
      <c r="B1724" s="20"/>
      <c r="C1724" s="20"/>
      <c r="D1724" s="21"/>
    </row>
    <row r="1725" spans="1:4" x14ac:dyDescent="0.25">
      <c r="A1725" s="19"/>
      <c r="B1725" s="20"/>
      <c r="C1725" s="20"/>
      <c r="D1725" s="21"/>
    </row>
    <row r="1726" spans="1:4" x14ac:dyDescent="0.25">
      <c r="A1726" s="19"/>
      <c r="B1726" s="20"/>
      <c r="C1726" s="20"/>
      <c r="D1726" s="21"/>
    </row>
    <row r="1727" spans="1:4" x14ac:dyDescent="0.25">
      <c r="A1727" s="19"/>
      <c r="B1727" s="20"/>
      <c r="C1727" s="20"/>
      <c r="D1727" s="21"/>
    </row>
    <row r="1728" spans="1:4" x14ac:dyDescent="0.25">
      <c r="A1728" s="19"/>
      <c r="B1728" s="20"/>
      <c r="C1728" s="20"/>
      <c r="D1728" s="21"/>
    </row>
    <row r="1729" spans="1:4" x14ac:dyDescent="0.25">
      <c r="A1729" s="19"/>
      <c r="B1729" s="20"/>
      <c r="C1729" s="20"/>
      <c r="D1729" s="21"/>
    </row>
    <row r="1730" spans="1:4" x14ac:dyDescent="0.25">
      <c r="A1730" s="19"/>
      <c r="B1730" s="20"/>
      <c r="C1730" s="20"/>
      <c r="D1730" s="21"/>
    </row>
    <row r="1731" spans="1:4" x14ac:dyDescent="0.25">
      <c r="A1731" s="19"/>
      <c r="B1731" s="20"/>
      <c r="C1731" s="20"/>
      <c r="D1731" s="21"/>
    </row>
    <row r="1732" spans="1:4" x14ac:dyDescent="0.25">
      <c r="A1732" s="19"/>
      <c r="B1732" s="20"/>
      <c r="C1732" s="20"/>
      <c r="D1732" s="21"/>
    </row>
    <row r="1733" spans="1:4" x14ac:dyDescent="0.25">
      <c r="A1733" s="19"/>
      <c r="B1733" s="20"/>
      <c r="C1733" s="20"/>
      <c r="D1733" s="21"/>
    </row>
    <row r="1734" spans="1:4" x14ac:dyDescent="0.25">
      <c r="A1734" s="19"/>
      <c r="B1734" s="20"/>
      <c r="C1734" s="20"/>
      <c r="D1734" s="21"/>
    </row>
    <row r="1735" spans="1:4" x14ac:dyDescent="0.25">
      <c r="A1735" s="19"/>
      <c r="B1735" s="20"/>
      <c r="C1735" s="20"/>
      <c r="D1735" s="21"/>
    </row>
    <row r="1736" spans="1:4" x14ac:dyDescent="0.25">
      <c r="A1736" s="19"/>
      <c r="B1736" s="20"/>
      <c r="C1736" s="20"/>
      <c r="D1736" s="21"/>
    </row>
    <row r="1737" spans="1:4" x14ac:dyDescent="0.25">
      <c r="A1737" s="19"/>
      <c r="B1737" s="20"/>
      <c r="C1737" s="20"/>
      <c r="D1737" s="21"/>
    </row>
    <row r="1738" spans="1:4" x14ac:dyDescent="0.25">
      <c r="A1738" s="19"/>
      <c r="B1738" s="20"/>
      <c r="C1738" s="20"/>
      <c r="D1738" s="21"/>
    </row>
    <row r="1739" spans="1:4" x14ac:dyDescent="0.25">
      <c r="A1739" s="19"/>
      <c r="B1739" s="20"/>
      <c r="C1739" s="20"/>
      <c r="D1739" s="21"/>
    </row>
    <row r="1740" spans="1:4" x14ac:dyDescent="0.25">
      <c r="A1740" s="19"/>
      <c r="B1740" s="20"/>
      <c r="C1740" s="20"/>
      <c r="D1740" s="21"/>
    </row>
    <row r="1741" spans="1:4" x14ac:dyDescent="0.25">
      <c r="A1741" s="19"/>
      <c r="B1741" s="20"/>
      <c r="C1741" s="20"/>
      <c r="D1741" s="21"/>
    </row>
    <row r="1742" spans="1:4" x14ac:dyDescent="0.25">
      <c r="A1742" s="19"/>
      <c r="B1742" s="20"/>
      <c r="C1742" s="20"/>
      <c r="D1742" s="21"/>
    </row>
    <row r="1743" spans="1:4" x14ac:dyDescent="0.25">
      <c r="A1743" s="19"/>
      <c r="B1743" s="20"/>
      <c r="C1743" s="20"/>
      <c r="D1743" s="21"/>
    </row>
    <row r="1744" spans="1:4" x14ac:dyDescent="0.25">
      <c r="A1744" s="19"/>
      <c r="B1744" s="20"/>
      <c r="C1744" s="20"/>
      <c r="D1744" s="21"/>
    </row>
    <row r="1745" spans="1:4" x14ac:dyDescent="0.25">
      <c r="A1745" s="19"/>
      <c r="B1745" s="20"/>
      <c r="C1745" s="20"/>
      <c r="D1745" s="21"/>
    </row>
    <row r="1746" spans="1:4" x14ac:dyDescent="0.25">
      <c r="A1746" s="19"/>
      <c r="B1746" s="20"/>
      <c r="C1746" s="20"/>
      <c r="D1746" s="21"/>
    </row>
    <row r="1747" spans="1:4" x14ac:dyDescent="0.25">
      <c r="A1747" s="19"/>
      <c r="B1747" s="20"/>
      <c r="C1747" s="20"/>
      <c r="D1747" s="21"/>
    </row>
    <row r="1748" spans="1:4" x14ac:dyDescent="0.25">
      <c r="A1748" s="19"/>
      <c r="B1748" s="20"/>
      <c r="C1748" s="20"/>
      <c r="D1748" s="21"/>
    </row>
    <row r="1749" spans="1:4" x14ac:dyDescent="0.25">
      <c r="A1749" s="19"/>
      <c r="B1749" s="20"/>
      <c r="C1749" s="20"/>
      <c r="D1749" s="21"/>
    </row>
    <row r="1750" spans="1:4" x14ac:dyDescent="0.25">
      <c r="A1750" s="19"/>
      <c r="B1750" s="20"/>
      <c r="C1750" s="20"/>
      <c r="D1750" s="21"/>
    </row>
    <row r="1751" spans="1:4" x14ac:dyDescent="0.25">
      <c r="A1751" s="19"/>
      <c r="B1751" s="20"/>
      <c r="C1751" s="20"/>
      <c r="D1751" s="21"/>
    </row>
    <row r="1752" spans="1:4" x14ac:dyDescent="0.25">
      <c r="A1752" s="19"/>
      <c r="B1752" s="20"/>
      <c r="C1752" s="20"/>
      <c r="D1752" s="21"/>
    </row>
    <row r="1753" spans="1:4" x14ac:dyDescent="0.25">
      <c r="A1753" s="19"/>
      <c r="B1753" s="20"/>
      <c r="C1753" s="20"/>
      <c r="D1753" s="21"/>
    </row>
    <row r="1754" spans="1:4" x14ac:dyDescent="0.25">
      <c r="A1754" s="19"/>
      <c r="B1754" s="20"/>
      <c r="C1754" s="20"/>
      <c r="D1754" s="21"/>
    </row>
    <row r="1755" spans="1:4" x14ac:dyDescent="0.25">
      <c r="A1755" s="19"/>
      <c r="B1755" s="20"/>
      <c r="C1755" s="20"/>
      <c r="D1755" s="21"/>
    </row>
    <row r="1756" spans="1:4" x14ac:dyDescent="0.25">
      <c r="A1756" s="19"/>
      <c r="B1756" s="20"/>
      <c r="C1756" s="20"/>
      <c r="D1756" s="21"/>
    </row>
    <row r="1757" spans="1:4" x14ac:dyDescent="0.25">
      <c r="A1757" s="19"/>
      <c r="B1757" s="20"/>
      <c r="C1757" s="20"/>
      <c r="D1757" s="21"/>
    </row>
    <row r="1758" spans="1:4" x14ac:dyDescent="0.25">
      <c r="A1758" s="19"/>
      <c r="B1758" s="20"/>
      <c r="C1758" s="20"/>
      <c r="D1758" s="21"/>
    </row>
    <row r="1759" spans="1:4" x14ac:dyDescent="0.25">
      <c r="A1759" s="19"/>
      <c r="B1759" s="20"/>
      <c r="C1759" s="20"/>
      <c r="D1759" s="21"/>
    </row>
    <row r="1760" spans="1:4" x14ac:dyDescent="0.25">
      <c r="A1760" s="19"/>
      <c r="B1760" s="20"/>
      <c r="C1760" s="20"/>
      <c r="D1760" s="21"/>
    </row>
    <row r="1761" spans="1:4" x14ac:dyDescent="0.25">
      <c r="A1761" s="19"/>
      <c r="B1761" s="20"/>
      <c r="C1761" s="20"/>
      <c r="D1761" s="21"/>
    </row>
    <row r="1762" spans="1:4" x14ac:dyDescent="0.25">
      <c r="A1762" s="19"/>
      <c r="B1762" s="20"/>
      <c r="C1762" s="20"/>
      <c r="D1762" s="21"/>
    </row>
    <row r="1763" spans="1:4" x14ac:dyDescent="0.25">
      <c r="A1763" s="19"/>
      <c r="B1763" s="20"/>
      <c r="C1763" s="20"/>
      <c r="D1763" s="21"/>
    </row>
    <row r="1764" spans="1:4" x14ac:dyDescent="0.25">
      <c r="A1764" s="19"/>
      <c r="B1764" s="20"/>
      <c r="C1764" s="20"/>
      <c r="D1764" s="21"/>
    </row>
    <row r="1765" spans="1:4" x14ac:dyDescent="0.25">
      <c r="A1765" s="19"/>
      <c r="B1765" s="20"/>
      <c r="C1765" s="20"/>
      <c r="D1765" s="21"/>
    </row>
    <row r="1766" spans="1:4" x14ac:dyDescent="0.25">
      <c r="A1766" s="19"/>
      <c r="B1766" s="20"/>
      <c r="C1766" s="20"/>
      <c r="D1766" s="21"/>
    </row>
    <row r="1767" spans="1:4" x14ac:dyDescent="0.25">
      <c r="A1767" s="19"/>
      <c r="B1767" s="20"/>
      <c r="C1767" s="20"/>
      <c r="D1767" s="21"/>
    </row>
    <row r="1768" spans="1:4" x14ac:dyDescent="0.25">
      <c r="A1768" s="19"/>
      <c r="B1768" s="20"/>
      <c r="C1768" s="20"/>
      <c r="D1768" s="21"/>
    </row>
    <row r="1769" spans="1:4" x14ac:dyDescent="0.25">
      <c r="A1769" s="19"/>
      <c r="B1769" s="20"/>
      <c r="C1769" s="20"/>
      <c r="D1769" s="21"/>
    </row>
    <row r="1770" spans="1:4" x14ac:dyDescent="0.25">
      <c r="A1770" s="19"/>
      <c r="B1770" s="20"/>
      <c r="C1770" s="20"/>
      <c r="D1770" s="21"/>
    </row>
    <row r="1771" spans="1:4" x14ac:dyDescent="0.25">
      <c r="A1771" s="19"/>
      <c r="B1771" s="20"/>
      <c r="C1771" s="20"/>
      <c r="D1771" s="21"/>
    </row>
    <row r="1772" spans="1:4" x14ac:dyDescent="0.25">
      <c r="A1772" s="19"/>
      <c r="B1772" s="20"/>
      <c r="C1772" s="20"/>
      <c r="D1772" s="21"/>
    </row>
    <row r="1773" spans="1:4" x14ac:dyDescent="0.25">
      <c r="A1773" s="19"/>
      <c r="B1773" s="20"/>
      <c r="C1773" s="20"/>
      <c r="D1773" s="21"/>
    </row>
    <row r="1774" spans="1:4" x14ac:dyDescent="0.25">
      <c r="A1774" s="19"/>
      <c r="B1774" s="20"/>
      <c r="C1774" s="20"/>
      <c r="D1774" s="21"/>
    </row>
    <row r="1775" spans="1:4" x14ac:dyDescent="0.25">
      <c r="A1775" s="19"/>
      <c r="B1775" s="20"/>
      <c r="C1775" s="20"/>
      <c r="D1775" s="21"/>
    </row>
    <row r="1776" spans="1:4" x14ac:dyDescent="0.25">
      <c r="A1776" s="19"/>
      <c r="B1776" s="20"/>
      <c r="C1776" s="20"/>
      <c r="D1776" s="21"/>
    </row>
    <row r="1777" spans="1:4" x14ac:dyDescent="0.25">
      <c r="A1777" s="19"/>
      <c r="B1777" s="20"/>
      <c r="C1777" s="20"/>
      <c r="D1777" s="21"/>
    </row>
    <row r="1778" spans="1:4" x14ac:dyDescent="0.25">
      <c r="A1778" s="19"/>
      <c r="B1778" s="20"/>
      <c r="C1778" s="20"/>
      <c r="D1778" s="21"/>
    </row>
    <row r="1779" spans="1:4" x14ac:dyDescent="0.25">
      <c r="A1779" s="19"/>
      <c r="B1779" s="20"/>
      <c r="C1779" s="20"/>
      <c r="D1779" s="21"/>
    </row>
    <row r="1780" spans="1:4" x14ac:dyDescent="0.25">
      <c r="A1780" s="19"/>
      <c r="B1780" s="20"/>
      <c r="C1780" s="20"/>
      <c r="D1780" s="21"/>
    </row>
    <row r="1781" spans="1:4" x14ac:dyDescent="0.25">
      <c r="A1781" s="19"/>
      <c r="B1781" s="20"/>
      <c r="C1781" s="20"/>
      <c r="D1781" s="21"/>
    </row>
    <row r="1782" spans="1:4" x14ac:dyDescent="0.25">
      <c r="A1782" s="19"/>
      <c r="B1782" s="20"/>
      <c r="C1782" s="20"/>
      <c r="D1782" s="21"/>
    </row>
    <row r="1783" spans="1:4" x14ac:dyDescent="0.25">
      <c r="A1783" s="19"/>
      <c r="B1783" s="20"/>
      <c r="C1783" s="20"/>
      <c r="D1783" s="21"/>
    </row>
    <row r="1784" spans="1:4" x14ac:dyDescent="0.25">
      <c r="A1784" s="19"/>
      <c r="B1784" s="20"/>
      <c r="C1784" s="20"/>
      <c r="D1784" s="21"/>
    </row>
    <row r="1785" spans="1:4" x14ac:dyDescent="0.25">
      <c r="A1785" s="19"/>
      <c r="B1785" s="20"/>
      <c r="C1785" s="20"/>
      <c r="D1785" s="21"/>
    </row>
    <row r="1786" spans="1:4" x14ac:dyDescent="0.25">
      <c r="A1786" s="19"/>
      <c r="B1786" s="20"/>
      <c r="C1786" s="20"/>
      <c r="D1786" s="21"/>
    </row>
    <row r="1787" spans="1:4" x14ac:dyDescent="0.25">
      <c r="A1787" s="19"/>
      <c r="B1787" s="20"/>
      <c r="C1787" s="20"/>
      <c r="D1787" s="21"/>
    </row>
    <row r="1788" spans="1:4" x14ac:dyDescent="0.25">
      <c r="A1788" s="19"/>
      <c r="B1788" s="20"/>
      <c r="C1788" s="20"/>
      <c r="D1788" s="21"/>
    </row>
    <row r="1789" spans="1:4" x14ac:dyDescent="0.25">
      <c r="A1789" s="19"/>
      <c r="B1789" s="20"/>
      <c r="C1789" s="20"/>
      <c r="D1789" s="21"/>
    </row>
    <row r="1790" spans="1:4" x14ac:dyDescent="0.25">
      <c r="A1790" s="19"/>
      <c r="B1790" s="20"/>
      <c r="C1790" s="20"/>
      <c r="D1790" s="21"/>
    </row>
    <row r="1791" spans="1:4" x14ac:dyDescent="0.25">
      <c r="A1791" s="19"/>
      <c r="B1791" s="20"/>
      <c r="C1791" s="20"/>
      <c r="D1791" s="21"/>
    </row>
    <row r="1792" spans="1:4" x14ac:dyDescent="0.25">
      <c r="A1792" s="19"/>
      <c r="B1792" s="20"/>
      <c r="C1792" s="20"/>
      <c r="D1792" s="21"/>
    </row>
    <row r="1793" spans="1:4" x14ac:dyDescent="0.25">
      <c r="A1793" s="19"/>
      <c r="B1793" s="20"/>
      <c r="C1793" s="20"/>
      <c r="D1793" s="21"/>
    </row>
    <row r="1794" spans="1:4" x14ac:dyDescent="0.25">
      <c r="A1794" s="19"/>
      <c r="B1794" s="20"/>
      <c r="C1794" s="20"/>
      <c r="D1794" s="21"/>
    </row>
    <row r="1795" spans="1:4" x14ac:dyDescent="0.25">
      <c r="A1795" s="19"/>
      <c r="B1795" s="20"/>
      <c r="C1795" s="20"/>
      <c r="D1795" s="21"/>
    </row>
    <row r="1796" spans="1:4" x14ac:dyDescent="0.25">
      <c r="A1796" s="19"/>
      <c r="B1796" s="20"/>
      <c r="C1796" s="20"/>
      <c r="D1796" s="21"/>
    </row>
    <row r="1797" spans="1:4" x14ac:dyDescent="0.25">
      <c r="A1797" s="19"/>
      <c r="B1797" s="20"/>
      <c r="C1797" s="20"/>
      <c r="D1797" s="21"/>
    </row>
    <row r="1798" spans="1:4" x14ac:dyDescent="0.25">
      <c r="A1798" s="19"/>
      <c r="B1798" s="20"/>
      <c r="C1798" s="20"/>
      <c r="D1798" s="21"/>
    </row>
    <row r="1799" spans="1:4" x14ac:dyDescent="0.25">
      <c r="A1799" s="19"/>
      <c r="B1799" s="20"/>
      <c r="C1799" s="20"/>
      <c r="D1799" s="21"/>
    </row>
    <row r="1800" spans="1:4" x14ac:dyDescent="0.25">
      <c r="A1800" s="19"/>
      <c r="B1800" s="20"/>
      <c r="C1800" s="20"/>
      <c r="D1800" s="21"/>
    </row>
    <row r="1801" spans="1:4" x14ac:dyDescent="0.25">
      <c r="A1801" s="19"/>
      <c r="B1801" s="20"/>
      <c r="C1801" s="20"/>
      <c r="D1801" s="21"/>
    </row>
    <row r="1802" spans="1:4" x14ac:dyDescent="0.25">
      <c r="A1802" s="19"/>
      <c r="B1802" s="20"/>
      <c r="C1802" s="20"/>
      <c r="D1802" s="21"/>
    </row>
    <row r="1803" spans="1:4" x14ac:dyDescent="0.25">
      <c r="A1803" s="19"/>
      <c r="B1803" s="20"/>
      <c r="C1803" s="20"/>
      <c r="D1803" s="21"/>
    </row>
    <row r="1804" spans="1:4" x14ac:dyDescent="0.25">
      <c r="A1804" s="19"/>
      <c r="B1804" s="20"/>
      <c r="C1804" s="20"/>
      <c r="D1804" s="21"/>
    </row>
    <row r="1805" spans="1:4" x14ac:dyDescent="0.25">
      <c r="A1805" s="19"/>
      <c r="B1805" s="20"/>
      <c r="C1805" s="20"/>
      <c r="D1805" s="21"/>
    </row>
    <row r="1806" spans="1:4" x14ac:dyDescent="0.25">
      <c r="A1806" s="19"/>
      <c r="B1806" s="20"/>
      <c r="C1806" s="20"/>
      <c r="D1806" s="21"/>
    </row>
    <row r="1807" spans="1:4" x14ac:dyDescent="0.25">
      <c r="A1807" s="19"/>
      <c r="B1807" s="20"/>
      <c r="C1807" s="20"/>
      <c r="D1807" s="21"/>
    </row>
    <row r="1808" spans="1:4" x14ac:dyDescent="0.25">
      <c r="A1808" s="19"/>
      <c r="B1808" s="20"/>
      <c r="C1808" s="20"/>
      <c r="D1808" s="21"/>
    </row>
    <row r="1809" spans="1:4" x14ac:dyDescent="0.25">
      <c r="A1809" s="19"/>
      <c r="B1809" s="20"/>
      <c r="C1809" s="20"/>
      <c r="D1809" s="21"/>
    </row>
    <row r="1810" spans="1:4" x14ac:dyDescent="0.25">
      <c r="A1810" s="19"/>
      <c r="B1810" s="20"/>
      <c r="C1810" s="20"/>
      <c r="D1810" s="21"/>
    </row>
    <row r="1811" spans="1:4" x14ac:dyDescent="0.25">
      <c r="A1811" s="19"/>
      <c r="B1811" s="20"/>
      <c r="C1811" s="20"/>
      <c r="D1811" s="21"/>
    </row>
    <row r="1812" spans="1:4" x14ac:dyDescent="0.25">
      <c r="A1812" s="19"/>
      <c r="B1812" s="20"/>
      <c r="C1812" s="20"/>
      <c r="D1812" s="21"/>
    </row>
    <row r="1813" spans="1:4" x14ac:dyDescent="0.25">
      <c r="A1813" s="19"/>
      <c r="B1813" s="20"/>
      <c r="C1813" s="20"/>
      <c r="D1813" s="21"/>
    </row>
    <row r="1814" spans="1:4" x14ac:dyDescent="0.25">
      <c r="A1814" s="19"/>
      <c r="B1814" s="20"/>
      <c r="C1814" s="20"/>
      <c r="D1814" s="21"/>
    </row>
    <row r="1815" spans="1:4" x14ac:dyDescent="0.25">
      <c r="A1815" s="19"/>
      <c r="B1815" s="20"/>
      <c r="C1815" s="20"/>
      <c r="D1815" s="21"/>
    </row>
    <row r="1816" spans="1:4" x14ac:dyDescent="0.25">
      <c r="A1816" s="19"/>
      <c r="B1816" s="20"/>
      <c r="C1816" s="20"/>
      <c r="D1816" s="21"/>
    </row>
    <row r="1817" spans="1:4" x14ac:dyDescent="0.25">
      <c r="A1817" s="19"/>
      <c r="B1817" s="20"/>
      <c r="C1817" s="20"/>
      <c r="D1817" s="21"/>
    </row>
    <row r="1818" spans="1:4" x14ac:dyDescent="0.25">
      <c r="A1818" s="19"/>
      <c r="B1818" s="20"/>
      <c r="C1818" s="20"/>
      <c r="D1818" s="21"/>
    </row>
    <row r="1819" spans="1:4" x14ac:dyDescent="0.25">
      <c r="A1819" s="19"/>
      <c r="B1819" s="20"/>
      <c r="C1819" s="20"/>
      <c r="D1819" s="21"/>
    </row>
    <row r="1820" spans="1:4" x14ac:dyDescent="0.25">
      <c r="A1820" s="19"/>
      <c r="B1820" s="20"/>
      <c r="C1820" s="20"/>
      <c r="D1820" s="21"/>
    </row>
    <row r="1821" spans="1:4" x14ac:dyDescent="0.25">
      <c r="A1821" s="19"/>
      <c r="B1821" s="20"/>
      <c r="C1821" s="20"/>
      <c r="D1821" s="21"/>
    </row>
    <row r="1822" spans="1:4" x14ac:dyDescent="0.25">
      <c r="A1822" s="19"/>
      <c r="B1822" s="20"/>
      <c r="C1822" s="20"/>
      <c r="D1822" s="21"/>
    </row>
    <row r="1823" spans="1:4" x14ac:dyDescent="0.25">
      <c r="A1823" s="19"/>
      <c r="B1823" s="20"/>
      <c r="C1823" s="20"/>
      <c r="D1823" s="21"/>
    </row>
    <row r="1824" spans="1:4" x14ac:dyDescent="0.25">
      <c r="A1824" s="19"/>
      <c r="B1824" s="20"/>
      <c r="C1824" s="20"/>
      <c r="D1824" s="21"/>
    </row>
    <row r="1825" spans="1:4" x14ac:dyDescent="0.25">
      <c r="A1825" s="19"/>
      <c r="B1825" s="20"/>
      <c r="C1825" s="20"/>
      <c r="D1825" s="21"/>
    </row>
    <row r="1826" spans="1:4" x14ac:dyDescent="0.25">
      <c r="A1826" s="19"/>
      <c r="B1826" s="20"/>
      <c r="C1826" s="20"/>
      <c r="D1826" s="21"/>
    </row>
    <row r="1827" spans="1:4" x14ac:dyDescent="0.25">
      <c r="A1827" s="19"/>
      <c r="B1827" s="20"/>
      <c r="C1827" s="20"/>
      <c r="D1827" s="21"/>
    </row>
    <row r="1828" spans="1:4" x14ac:dyDescent="0.25">
      <c r="A1828" s="19"/>
      <c r="B1828" s="20"/>
      <c r="C1828" s="20"/>
      <c r="D1828" s="21"/>
    </row>
    <row r="1829" spans="1:4" x14ac:dyDescent="0.25">
      <c r="A1829" s="19"/>
      <c r="B1829" s="20"/>
      <c r="C1829" s="20"/>
      <c r="D1829" s="21"/>
    </row>
    <row r="1830" spans="1:4" x14ac:dyDescent="0.25">
      <c r="A1830" s="19"/>
      <c r="B1830" s="20"/>
      <c r="C1830" s="20"/>
      <c r="D1830" s="21"/>
    </row>
    <row r="1831" spans="1:4" x14ac:dyDescent="0.25">
      <c r="A1831" s="19"/>
      <c r="B1831" s="20"/>
      <c r="C1831" s="20"/>
      <c r="D1831" s="21"/>
    </row>
    <row r="1832" spans="1:4" x14ac:dyDescent="0.25">
      <c r="A1832" s="19"/>
      <c r="B1832" s="20"/>
      <c r="C1832" s="20"/>
      <c r="D1832" s="21"/>
    </row>
    <row r="1833" spans="1:4" x14ac:dyDescent="0.25">
      <c r="A1833" s="19"/>
      <c r="B1833" s="20"/>
      <c r="C1833" s="20"/>
      <c r="D1833" s="21"/>
    </row>
    <row r="1834" spans="1:4" x14ac:dyDescent="0.25">
      <c r="A1834" s="19"/>
      <c r="B1834" s="20"/>
      <c r="C1834" s="20"/>
      <c r="D1834" s="21"/>
    </row>
    <row r="1835" spans="1:4" x14ac:dyDescent="0.25">
      <c r="A1835" s="19"/>
      <c r="B1835" s="20"/>
      <c r="C1835" s="20"/>
      <c r="D1835" s="21"/>
    </row>
    <row r="1836" spans="1:4" x14ac:dyDescent="0.25">
      <c r="A1836" s="19"/>
      <c r="B1836" s="20"/>
      <c r="C1836" s="20"/>
      <c r="D1836" s="21"/>
    </row>
    <row r="1837" spans="1:4" x14ac:dyDescent="0.25">
      <c r="A1837" s="19"/>
      <c r="B1837" s="20"/>
      <c r="C1837" s="20"/>
      <c r="D1837" s="21"/>
    </row>
    <row r="1838" spans="1:4" x14ac:dyDescent="0.25">
      <c r="A1838" s="19"/>
      <c r="B1838" s="20"/>
      <c r="C1838" s="20"/>
      <c r="D1838" s="21"/>
    </row>
    <row r="1839" spans="1:4" x14ac:dyDescent="0.25">
      <c r="A1839" s="19"/>
      <c r="B1839" s="20"/>
      <c r="C1839" s="20"/>
      <c r="D1839" s="21"/>
    </row>
    <row r="1840" spans="1:4" x14ac:dyDescent="0.25">
      <c r="A1840" s="19"/>
      <c r="B1840" s="20"/>
      <c r="C1840" s="20"/>
      <c r="D1840" s="21"/>
    </row>
    <row r="1841" spans="1:4" x14ac:dyDescent="0.25">
      <c r="A1841" s="19"/>
      <c r="B1841" s="20"/>
      <c r="C1841" s="20"/>
      <c r="D1841" s="21"/>
    </row>
    <row r="1842" spans="1:4" x14ac:dyDescent="0.25">
      <c r="A1842" s="19"/>
      <c r="B1842" s="20"/>
      <c r="C1842" s="20"/>
      <c r="D1842" s="21"/>
    </row>
    <row r="1843" spans="1:4" x14ac:dyDescent="0.25">
      <c r="A1843" s="19"/>
      <c r="B1843" s="20"/>
      <c r="C1843" s="20"/>
      <c r="D1843" s="21"/>
    </row>
    <row r="1844" spans="1:4" x14ac:dyDescent="0.25">
      <c r="A1844" s="19"/>
      <c r="B1844" s="20"/>
      <c r="C1844" s="20"/>
      <c r="D1844" s="21"/>
    </row>
    <row r="1845" spans="1:4" x14ac:dyDescent="0.25">
      <c r="A1845" s="19"/>
      <c r="B1845" s="20"/>
      <c r="C1845" s="20"/>
      <c r="D1845" s="21"/>
    </row>
    <row r="1846" spans="1:4" x14ac:dyDescent="0.25">
      <c r="A1846" s="19"/>
      <c r="B1846" s="20"/>
      <c r="C1846" s="20"/>
      <c r="D1846" s="21"/>
    </row>
    <row r="1847" spans="1:4" x14ac:dyDescent="0.25">
      <c r="A1847" s="19"/>
      <c r="B1847" s="20"/>
      <c r="C1847" s="20"/>
      <c r="D1847" s="21"/>
    </row>
    <row r="1848" spans="1:4" x14ac:dyDescent="0.25">
      <c r="A1848" s="19"/>
      <c r="B1848" s="20"/>
      <c r="C1848" s="20"/>
      <c r="D1848" s="21"/>
    </row>
    <row r="1849" spans="1:4" x14ac:dyDescent="0.25">
      <c r="A1849" s="19"/>
      <c r="B1849" s="20"/>
      <c r="C1849" s="20"/>
      <c r="D1849" s="21"/>
    </row>
    <row r="1850" spans="1:4" x14ac:dyDescent="0.25">
      <c r="A1850" s="19"/>
      <c r="B1850" s="20"/>
      <c r="C1850" s="20"/>
      <c r="D1850" s="21"/>
    </row>
    <row r="1851" spans="1:4" x14ac:dyDescent="0.25">
      <c r="A1851" s="19"/>
      <c r="B1851" s="20"/>
      <c r="C1851" s="20"/>
      <c r="D1851" s="21"/>
    </row>
    <row r="1852" spans="1:4" x14ac:dyDescent="0.25">
      <c r="A1852" s="19"/>
      <c r="B1852" s="20"/>
      <c r="C1852" s="20"/>
      <c r="D1852" s="21"/>
    </row>
    <row r="1853" spans="1:4" x14ac:dyDescent="0.25">
      <c r="A1853" s="19"/>
      <c r="B1853" s="20"/>
      <c r="C1853" s="20"/>
      <c r="D1853" s="21"/>
    </row>
    <row r="1854" spans="1:4" x14ac:dyDescent="0.25">
      <c r="A1854" s="19"/>
      <c r="B1854" s="20"/>
      <c r="C1854" s="20"/>
      <c r="D1854" s="21"/>
    </row>
    <row r="1855" spans="1:4" x14ac:dyDescent="0.25">
      <c r="A1855" s="19"/>
      <c r="B1855" s="20"/>
      <c r="C1855" s="20"/>
      <c r="D1855" s="21"/>
    </row>
    <row r="1856" spans="1:4" x14ac:dyDescent="0.25">
      <c r="A1856" s="19"/>
      <c r="B1856" s="20"/>
      <c r="C1856" s="20"/>
      <c r="D1856" s="21"/>
    </row>
    <row r="1857" spans="1:4" x14ac:dyDescent="0.25">
      <c r="A1857" s="19"/>
      <c r="B1857" s="20"/>
      <c r="C1857" s="20"/>
      <c r="D1857" s="21"/>
    </row>
    <row r="1858" spans="1:4" x14ac:dyDescent="0.25">
      <c r="A1858" s="19"/>
      <c r="B1858" s="20"/>
      <c r="C1858" s="20"/>
      <c r="D1858" s="21"/>
    </row>
    <row r="1859" spans="1:4" x14ac:dyDescent="0.25">
      <c r="A1859" s="19"/>
      <c r="B1859" s="20"/>
      <c r="C1859" s="20"/>
      <c r="D1859" s="21"/>
    </row>
    <row r="1860" spans="1:4" x14ac:dyDescent="0.25">
      <c r="A1860" s="19"/>
      <c r="B1860" s="20"/>
      <c r="C1860" s="20"/>
      <c r="D1860" s="21"/>
    </row>
    <row r="1861" spans="1:4" x14ac:dyDescent="0.25">
      <c r="A1861" s="19"/>
      <c r="B1861" s="20"/>
      <c r="C1861" s="20"/>
      <c r="D1861" s="21"/>
    </row>
    <row r="1862" spans="1:4" x14ac:dyDescent="0.25">
      <c r="A1862" s="19"/>
      <c r="B1862" s="20"/>
      <c r="C1862" s="20"/>
      <c r="D1862" s="21"/>
    </row>
    <row r="1863" spans="1:4" x14ac:dyDescent="0.25">
      <c r="A1863" s="19"/>
      <c r="B1863" s="20"/>
      <c r="C1863" s="20"/>
      <c r="D1863" s="21"/>
    </row>
    <row r="1864" spans="1:4" x14ac:dyDescent="0.25">
      <c r="A1864" s="19"/>
      <c r="B1864" s="20"/>
      <c r="C1864" s="20"/>
      <c r="D1864" s="21"/>
    </row>
    <row r="1865" spans="1:4" x14ac:dyDescent="0.25">
      <c r="A1865" s="19"/>
      <c r="B1865" s="20"/>
      <c r="C1865" s="20"/>
      <c r="D1865" s="21"/>
    </row>
    <row r="1866" spans="1:4" x14ac:dyDescent="0.25">
      <c r="A1866" s="19"/>
      <c r="B1866" s="20"/>
      <c r="C1866" s="20"/>
      <c r="D1866" s="21"/>
    </row>
    <row r="1867" spans="1:4" x14ac:dyDescent="0.25">
      <c r="A1867" s="19"/>
      <c r="B1867" s="20"/>
      <c r="C1867" s="20"/>
      <c r="D1867" s="21"/>
    </row>
    <row r="1868" spans="1:4" x14ac:dyDescent="0.25">
      <c r="A1868" s="19"/>
      <c r="B1868" s="20"/>
      <c r="C1868" s="20"/>
      <c r="D1868" s="21"/>
    </row>
    <row r="1869" spans="1:4" x14ac:dyDescent="0.25">
      <c r="A1869" s="19"/>
      <c r="B1869" s="20"/>
      <c r="C1869" s="20"/>
      <c r="D1869" s="21"/>
    </row>
    <row r="1870" spans="1:4" x14ac:dyDescent="0.25">
      <c r="A1870" s="19"/>
      <c r="B1870" s="20"/>
      <c r="C1870" s="20"/>
      <c r="D1870" s="21"/>
    </row>
    <row r="1871" spans="1:4" x14ac:dyDescent="0.25">
      <c r="A1871" s="19"/>
      <c r="B1871" s="20"/>
      <c r="C1871" s="20"/>
      <c r="D1871" s="21"/>
    </row>
    <row r="1872" spans="1:4" x14ac:dyDescent="0.25">
      <c r="A1872" s="19"/>
      <c r="B1872" s="20"/>
      <c r="C1872" s="20"/>
      <c r="D1872" s="21"/>
    </row>
    <row r="1873" spans="1:4" x14ac:dyDescent="0.25">
      <c r="A1873" s="19"/>
      <c r="B1873" s="20"/>
      <c r="C1873" s="20"/>
      <c r="D1873" s="21"/>
    </row>
    <row r="1874" spans="1:4" x14ac:dyDescent="0.25">
      <c r="A1874" s="19"/>
      <c r="B1874" s="20"/>
      <c r="C1874" s="20"/>
      <c r="D1874" s="21"/>
    </row>
    <row r="1875" spans="1:4" x14ac:dyDescent="0.25">
      <c r="A1875" s="19"/>
      <c r="B1875" s="20"/>
      <c r="C1875" s="20"/>
      <c r="D1875" s="21"/>
    </row>
    <row r="1876" spans="1:4" x14ac:dyDescent="0.25">
      <c r="A1876" s="19"/>
      <c r="B1876" s="20"/>
      <c r="C1876" s="20"/>
      <c r="D1876" s="21"/>
    </row>
    <row r="1877" spans="1:4" x14ac:dyDescent="0.25">
      <c r="A1877" s="19"/>
      <c r="B1877" s="20"/>
      <c r="C1877" s="20"/>
      <c r="D1877" s="21"/>
    </row>
    <row r="1878" spans="1:4" x14ac:dyDescent="0.25">
      <c r="A1878" s="19"/>
      <c r="B1878" s="20"/>
      <c r="C1878" s="20"/>
      <c r="D1878" s="21"/>
    </row>
    <row r="1879" spans="1:4" x14ac:dyDescent="0.25">
      <c r="A1879" s="19"/>
      <c r="B1879" s="20"/>
      <c r="C1879" s="20"/>
      <c r="D1879" s="21"/>
    </row>
    <row r="1880" spans="1:4" x14ac:dyDescent="0.25">
      <c r="A1880" s="19"/>
      <c r="B1880" s="20"/>
      <c r="C1880" s="20"/>
      <c r="D1880" s="21"/>
    </row>
    <row r="1881" spans="1:4" x14ac:dyDescent="0.25">
      <c r="A1881" s="19"/>
      <c r="B1881" s="20"/>
      <c r="C1881" s="20"/>
      <c r="D1881" s="21"/>
    </row>
    <row r="1882" spans="1:4" x14ac:dyDescent="0.25">
      <c r="A1882" s="19"/>
      <c r="B1882" s="20"/>
      <c r="C1882" s="20"/>
      <c r="D1882" s="21"/>
    </row>
    <row r="1883" spans="1:4" x14ac:dyDescent="0.25">
      <c r="A1883" s="19"/>
      <c r="B1883" s="20"/>
      <c r="C1883" s="20"/>
      <c r="D1883" s="21"/>
    </row>
    <row r="1884" spans="1:4" x14ac:dyDescent="0.25">
      <c r="A1884" s="19"/>
      <c r="B1884" s="20"/>
      <c r="C1884" s="20"/>
      <c r="D1884" s="21"/>
    </row>
    <row r="1885" spans="1:4" x14ac:dyDescent="0.25">
      <c r="A1885" s="19"/>
      <c r="B1885" s="20"/>
      <c r="C1885" s="20"/>
      <c r="D1885" s="21"/>
    </row>
    <row r="1886" spans="1:4" x14ac:dyDescent="0.25">
      <c r="A1886" s="19"/>
      <c r="B1886" s="20"/>
      <c r="C1886" s="20"/>
      <c r="D1886" s="21"/>
    </row>
    <row r="1887" spans="1:4" x14ac:dyDescent="0.25">
      <c r="A1887" s="19"/>
      <c r="B1887" s="20"/>
      <c r="C1887" s="20"/>
      <c r="D1887" s="21"/>
    </row>
    <row r="1888" spans="1:4" x14ac:dyDescent="0.25">
      <c r="A1888" s="19"/>
      <c r="B1888" s="20"/>
      <c r="C1888" s="20"/>
      <c r="D1888" s="21"/>
    </row>
    <row r="1889" spans="1:4" x14ac:dyDescent="0.25">
      <c r="A1889" s="19"/>
      <c r="B1889" s="20"/>
      <c r="C1889" s="20"/>
      <c r="D1889" s="21"/>
    </row>
    <row r="1890" spans="1:4" x14ac:dyDescent="0.25">
      <c r="A1890" s="19"/>
      <c r="B1890" s="20"/>
      <c r="C1890" s="20"/>
      <c r="D1890" s="21"/>
    </row>
    <row r="1891" spans="1:4" x14ac:dyDescent="0.25">
      <c r="A1891" s="19"/>
      <c r="B1891" s="20"/>
      <c r="C1891" s="20"/>
      <c r="D1891" s="21"/>
    </row>
    <row r="1892" spans="1:4" x14ac:dyDescent="0.25">
      <c r="A1892" s="19"/>
      <c r="B1892" s="20"/>
      <c r="C1892" s="20"/>
      <c r="D1892" s="21"/>
    </row>
    <row r="1893" spans="1:4" x14ac:dyDescent="0.25">
      <c r="A1893" s="19"/>
      <c r="B1893" s="20"/>
      <c r="C1893" s="20"/>
      <c r="D1893" s="21"/>
    </row>
    <row r="1894" spans="1:4" x14ac:dyDescent="0.25">
      <c r="A1894" s="19"/>
      <c r="B1894" s="20"/>
      <c r="C1894" s="20"/>
      <c r="D1894" s="21"/>
    </row>
    <row r="1895" spans="1:4" x14ac:dyDescent="0.25">
      <c r="A1895" s="19"/>
      <c r="B1895" s="20"/>
      <c r="C1895" s="20"/>
      <c r="D1895" s="21"/>
    </row>
    <row r="1896" spans="1:4" x14ac:dyDescent="0.25">
      <c r="A1896" s="19"/>
      <c r="B1896" s="20"/>
      <c r="C1896" s="20"/>
      <c r="D1896" s="21"/>
    </row>
    <row r="1897" spans="1:4" x14ac:dyDescent="0.25">
      <c r="A1897" s="19"/>
      <c r="B1897" s="20"/>
      <c r="C1897" s="20"/>
      <c r="D1897" s="21"/>
    </row>
    <row r="1898" spans="1:4" x14ac:dyDescent="0.25">
      <c r="A1898" s="19"/>
      <c r="B1898" s="20"/>
      <c r="C1898" s="20"/>
      <c r="D1898" s="21"/>
    </row>
    <row r="1899" spans="1:4" x14ac:dyDescent="0.25">
      <c r="A1899" s="19"/>
      <c r="B1899" s="20"/>
      <c r="C1899" s="20"/>
      <c r="D1899" s="21"/>
    </row>
    <row r="1900" spans="1:4" x14ac:dyDescent="0.25">
      <c r="A1900" s="19"/>
      <c r="B1900" s="20"/>
      <c r="C1900" s="20"/>
      <c r="D1900" s="21"/>
    </row>
    <row r="1901" spans="1:4" x14ac:dyDescent="0.25">
      <c r="A1901" s="19"/>
      <c r="B1901" s="20"/>
      <c r="C1901" s="20"/>
      <c r="D1901" s="21"/>
    </row>
    <row r="1902" spans="1:4" x14ac:dyDescent="0.25">
      <c r="A1902" s="19"/>
      <c r="B1902" s="20"/>
      <c r="C1902" s="20"/>
      <c r="D1902" s="21"/>
    </row>
    <row r="1903" spans="1:4" x14ac:dyDescent="0.25">
      <c r="A1903" s="19"/>
      <c r="B1903" s="20"/>
      <c r="C1903" s="20"/>
      <c r="D1903" s="21"/>
    </row>
    <row r="1904" spans="1:4" x14ac:dyDescent="0.25">
      <c r="A1904" s="19"/>
      <c r="B1904" s="20"/>
      <c r="C1904" s="20"/>
      <c r="D1904" s="21"/>
    </row>
    <row r="1905" spans="1:4" x14ac:dyDescent="0.25">
      <c r="A1905" s="19"/>
      <c r="B1905" s="20"/>
      <c r="C1905" s="20"/>
      <c r="D1905" s="21"/>
    </row>
    <row r="1906" spans="1:4" x14ac:dyDescent="0.25">
      <c r="A1906" s="19"/>
      <c r="B1906" s="20"/>
      <c r="C1906" s="20"/>
      <c r="D1906" s="21"/>
    </row>
    <row r="1907" spans="1:4" x14ac:dyDescent="0.25">
      <c r="A1907" s="19"/>
      <c r="B1907" s="20"/>
      <c r="C1907" s="20"/>
      <c r="D1907" s="21"/>
    </row>
    <row r="1908" spans="1:4" x14ac:dyDescent="0.25">
      <c r="A1908" s="19"/>
      <c r="B1908" s="20"/>
      <c r="C1908" s="20"/>
      <c r="D1908" s="21"/>
    </row>
    <row r="1909" spans="1:4" x14ac:dyDescent="0.25">
      <c r="A1909" s="19"/>
      <c r="B1909" s="20"/>
      <c r="C1909" s="20"/>
      <c r="D1909" s="21"/>
    </row>
    <row r="1910" spans="1:4" x14ac:dyDescent="0.25">
      <c r="A1910" s="19"/>
      <c r="B1910" s="20"/>
      <c r="C1910" s="20"/>
      <c r="D1910" s="21"/>
    </row>
    <row r="1911" spans="1:4" x14ac:dyDescent="0.25">
      <c r="A1911" s="19"/>
      <c r="B1911" s="20"/>
      <c r="C1911" s="20"/>
      <c r="D1911" s="21"/>
    </row>
    <row r="1912" spans="1:4" x14ac:dyDescent="0.25">
      <c r="A1912" s="19"/>
      <c r="B1912" s="20"/>
      <c r="C1912" s="20"/>
      <c r="D1912" s="21"/>
    </row>
    <row r="1913" spans="1:4" x14ac:dyDescent="0.25">
      <c r="A1913" s="19"/>
      <c r="B1913" s="20"/>
      <c r="C1913" s="20"/>
      <c r="D1913" s="21"/>
    </row>
    <row r="1914" spans="1:4" x14ac:dyDescent="0.25">
      <c r="A1914" s="19"/>
      <c r="B1914" s="20"/>
      <c r="C1914" s="20"/>
      <c r="D1914" s="21"/>
    </row>
    <row r="1915" spans="1:4" x14ac:dyDescent="0.25">
      <c r="A1915" s="19"/>
      <c r="B1915" s="20"/>
      <c r="C1915" s="20"/>
      <c r="D1915" s="21"/>
    </row>
    <row r="1916" spans="1:4" x14ac:dyDescent="0.25">
      <c r="A1916" s="19"/>
      <c r="B1916" s="20"/>
      <c r="C1916" s="20"/>
      <c r="D1916" s="21"/>
    </row>
    <row r="1917" spans="1:4" x14ac:dyDescent="0.25">
      <c r="A1917" s="19"/>
      <c r="B1917" s="20"/>
      <c r="C1917" s="20"/>
      <c r="D1917" s="21"/>
    </row>
    <row r="1918" spans="1:4" x14ac:dyDescent="0.25">
      <c r="A1918" s="19"/>
      <c r="B1918" s="20"/>
      <c r="C1918" s="20"/>
      <c r="D1918" s="21"/>
    </row>
    <row r="1919" spans="1:4" x14ac:dyDescent="0.25">
      <c r="A1919" s="19"/>
      <c r="B1919" s="20"/>
      <c r="C1919" s="20"/>
      <c r="D1919" s="21"/>
    </row>
    <row r="1920" spans="1:4" x14ac:dyDescent="0.25">
      <c r="A1920" s="19"/>
      <c r="B1920" s="20"/>
      <c r="C1920" s="20"/>
      <c r="D1920" s="21"/>
    </row>
    <row r="1921" spans="1:4" x14ac:dyDescent="0.25">
      <c r="A1921" s="19"/>
      <c r="B1921" s="20"/>
      <c r="C1921" s="20"/>
      <c r="D1921" s="21"/>
    </row>
    <row r="1922" spans="1:4" x14ac:dyDescent="0.25">
      <c r="A1922" s="19"/>
      <c r="B1922" s="20"/>
      <c r="C1922" s="20"/>
      <c r="D1922" s="21"/>
    </row>
    <row r="1923" spans="1:4" x14ac:dyDescent="0.25">
      <c r="A1923" s="19"/>
      <c r="B1923" s="20"/>
      <c r="C1923" s="20"/>
      <c r="D1923" s="21"/>
    </row>
    <row r="1924" spans="1:4" x14ac:dyDescent="0.25">
      <c r="A1924" s="19"/>
      <c r="B1924" s="20"/>
      <c r="C1924" s="20"/>
      <c r="D1924" s="21"/>
    </row>
    <row r="1925" spans="1:4" x14ac:dyDescent="0.25">
      <c r="A1925" s="19"/>
      <c r="B1925" s="20"/>
      <c r="C1925" s="20"/>
      <c r="D1925" s="21"/>
    </row>
    <row r="1926" spans="1:4" x14ac:dyDescent="0.25">
      <c r="A1926" s="19"/>
      <c r="B1926" s="20"/>
      <c r="C1926" s="20"/>
      <c r="D1926" s="21"/>
    </row>
    <row r="1927" spans="1:4" x14ac:dyDescent="0.25">
      <c r="A1927" s="19"/>
      <c r="B1927" s="20"/>
      <c r="C1927" s="20"/>
      <c r="D1927" s="21"/>
    </row>
    <row r="1928" spans="1:4" x14ac:dyDescent="0.25">
      <c r="A1928" s="19"/>
      <c r="B1928" s="20"/>
      <c r="C1928" s="20"/>
      <c r="D1928" s="21"/>
    </row>
    <row r="1929" spans="1:4" x14ac:dyDescent="0.25">
      <c r="A1929" s="19"/>
      <c r="B1929" s="20"/>
      <c r="C1929" s="20"/>
      <c r="D1929" s="21"/>
    </row>
    <row r="1930" spans="1:4" x14ac:dyDescent="0.25">
      <c r="A1930" s="19"/>
      <c r="B1930" s="20"/>
      <c r="C1930" s="20"/>
      <c r="D1930" s="21"/>
    </row>
    <row r="1931" spans="1:4" x14ac:dyDescent="0.25">
      <c r="A1931" s="19"/>
      <c r="B1931" s="20"/>
      <c r="C1931" s="20"/>
      <c r="D1931" s="21"/>
    </row>
    <row r="1932" spans="1:4" x14ac:dyDescent="0.25">
      <c r="A1932" s="19"/>
      <c r="B1932" s="20"/>
      <c r="C1932" s="20"/>
      <c r="D1932" s="21"/>
    </row>
    <row r="1933" spans="1:4" x14ac:dyDescent="0.25">
      <c r="A1933" s="19"/>
      <c r="B1933" s="20"/>
      <c r="C1933" s="20"/>
      <c r="D1933" s="21"/>
    </row>
    <row r="1934" spans="1:4" x14ac:dyDescent="0.25">
      <c r="A1934" s="19"/>
      <c r="B1934" s="20"/>
      <c r="C1934" s="20"/>
      <c r="D1934" s="21"/>
    </row>
    <row r="1935" spans="1:4" x14ac:dyDescent="0.25">
      <c r="A1935" s="19"/>
      <c r="B1935" s="20"/>
      <c r="C1935" s="20"/>
      <c r="D1935" s="21"/>
    </row>
    <row r="1936" spans="1:4" x14ac:dyDescent="0.25">
      <c r="A1936" s="19"/>
      <c r="B1936" s="20"/>
      <c r="C1936" s="20"/>
      <c r="D1936" s="21"/>
    </row>
    <row r="1937" spans="1:4" x14ac:dyDescent="0.25">
      <c r="A1937" s="19"/>
      <c r="B1937" s="20"/>
      <c r="C1937" s="20"/>
      <c r="D1937" s="21"/>
    </row>
    <row r="1938" spans="1:4" x14ac:dyDescent="0.25">
      <c r="A1938" s="19"/>
      <c r="B1938" s="20"/>
      <c r="C1938" s="20"/>
      <c r="D1938" s="21"/>
    </row>
    <row r="1939" spans="1:4" x14ac:dyDescent="0.25">
      <c r="A1939" s="19"/>
      <c r="B1939" s="20"/>
      <c r="C1939" s="20"/>
      <c r="D1939" s="21"/>
    </row>
    <row r="1940" spans="1:4" x14ac:dyDescent="0.25">
      <c r="A1940" s="19"/>
      <c r="B1940" s="20"/>
      <c r="C1940" s="20"/>
      <c r="D1940" s="21"/>
    </row>
    <row r="1941" spans="1:4" x14ac:dyDescent="0.25">
      <c r="A1941" s="19"/>
      <c r="B1941" s="20"/>
      <c r="C1941" s="20"/>
      <c r="D1941" s="21"/>
    </row>
    <row r="1942" spans="1:4" x14ac:dyDescent="0.25">
      <c r="A1942" s="19"/>
      <c r="B1942" s="20"/>
      <c r="C1942" s="20"/>
      <c r="D1942" s="21"/>
    </row>
    <row r="1943" spans="1:4" x14ac:dyDescent="0.25">
      <c r="A1943" s="19"/>
      <c r="B1943" s="20"/>
      <c r="C1943" s="20"/>
      <c r="D1943" s="21"/>
    </row>
    <row r="1944" spans="1:4" x14ac:dyDescent="0.25">
      <c r="A1944" s="19"/>
      <c r="B1944" s="20"/>
      <c r="C1944" s="20"/>
      <c r="D1944" s="21"/>
    </row>
    <row r="1945" spans="1:4" x14ac:dyDescent="0.25">
      <c r="A1945" s="19"/>
      <c r="B1945" s="20"/>
      <c r="C1945" s="20"/>
      <c r="D1945" s="21"/>
    </row>
    <row r="1946" spans="1:4" x14ac:dyDescent="0.25">
      <c r="A1946" s="19"/>
      <c r="B1946" s="20"/>
      <c r="C1946" s="20"/>
      <c r="D1946" s="21"/>
    </row>
    <row r="1947" spans="1:4" x14ac:dyDescent="0.25">
      <c r="A1947" s="19"/>
      <c r="B1947" s="20"/>
      <c r="C1947" s="20"/>
      <c r="D1947" s="21"/>
    </row>
    <row r="1948" spans="1:4" x14ac:dyDescent="0.25">
      <c r="A1948" s="19"/>
      <c r="B1948" s="20"/>
      <c r="C1948" s="20"/>
      <c r="D1948" s="21"/>
    </row>
    <row r="1949" spans="1:4" x14ac:dyDescent="0.25">
      <c r="A1949" s="19"/>
      <c r="B1949" s="20"/>
      <c r="C1949" s="20"/>
      <c r="D1949" s="21"/>
    </row>
    <row r="1950" spans="1:4" x14ac:dyDescent="0.25">
      <c r="A1950" s="19"/>
      <c r="B1950" s="20"/>
      <c r="C1950" s="20"/>
      <c r="D1950" s="21"/>
    </row>
    <row r="1951" spans="1:4" x14ac:dyDescent="0.25">
      <c r="A1951" s="19"/>
      <c r="B1951" s="20"/>
      <c r="C1951" s="20"/>
      <c r="D1951" s="21"/>
    </row>
    <row r="1952" spans="1:4" x14ac:dyDescent="0.25">
      <c r="A1952" s="19"/>
      <c r="B1952" s="20"/>
      <c r="C1952" s="20"/>
      <c r="D1952" s="21"/>
    </row>
    <row r="1953" spans="1:4" x14ac:dyDescent="0.25">
      <c r="A1953" s="19"/>
      <c r="B1953" s="20"/>
      <c r="C1953" s="20"/>
      <c r="D1953" s="21"/>
    </row>
    <row r="1954" spans="1:4" x14ac:dyDescent="0.25">
      <c r="A1954" s="19"/>
      <c r="B1954" s="20"/>
      <c r="C1954" s="20"/>
      <c r="D1954" s="21"/>
    </row>
    <row r="1955" spans="1:4" x14ac:dyDescent="0.25">
      <c r="A1955" s="19"/>
      <c r="B1955" s="20"/>
      <c r="C1955" s="20"/>
      <c r="D1955" s="21"/>
    </row>
    <row r="1956" spans="1:4" x14ac:dyDescent="0.25">
      <c r="A1956" s="19"/>
      <c r="B1956" s="20"/>
      <c r="C1956" s="20"/>
      <c r="D1956" s="21"/>
    </row>
    <row r="1957" spans="1:4" x14ac:dyDescent="0.25">
      <c r="A1957" s="19"/>
      <c r="B1957" s="20"/>
      <c r="C1957" s="20"/>
      <c r="D1957" s="21"/>
    </row>
    <row r="1958" spans="1:4" x14ac:dyDescent="0.25">
      <c r="A1958" s="19"/>
      <c r="B1958" s="20"/>
      <c r="C1958" s="20"/>
      <c r="D1958" s="21"/>
    </row>
    <row r="1959" spans="1:4" x14ac:dyDescent="0.25">
      <c r="A1959" s="19"/>
      <c r="B1959" s="20"/>
      <c r="C1959" s="20"/>
      <c r="D1959" s="21"/>
    </row>
    <row r="1960" spans="1:4" x14ac:dyDescent="0.25">
      <c r="A1960" s="19"/>
      <c r="B1960" s="20"/>
      <c r="C1960" s="20"/>
      <c r="D1960" s="21"/>
    </row>
    <row r="1961" spans="1:4" x14ac:dyDescent="0.25">
      <c r="A1961" s="19"/>
      <c r="B1961" s="20"/>
      <c r="C1961" s="20"/>
      <c r="D1961" s="21"/>
    </row>
    <row r="1962" spans="1:4" x14ac:dyDescent="0.25">
      <c r="A1962" s="19"/>
      <c r="B1962" s="20"/>
      <c r="C1962" s="20"/>
      <c r="D1962" s="21"/>
    </row>
    <row r="1963" spans="1:4" x14ac:dyDescent="0.25">
      <c r="A1963" s="19"/>
      <c r="B1963" s="20"/>
      <c r="C1963" s="20"/>
      <c r="D1963" s="21"/>
    </row>
    <row r="1964" spans="1:4" x14ac:dyDescent="0.25">
      <c r="A1964" s="19"/>
      <c r="B1964" s="20"/>
      <c r="C1964" s="20"/>
      <c r="D1964" s="21"/>
    </row>
    <row r="1965" spans="1:4" x14ac:dyDescent="0.25">
      <c r="A1965" s="19"/>
      <c r="B1965" s="20"/>
      <c r="C1965" s="20"/>
      <c r="D1965" s="21"/>
    </row>
    <row r="1966" spans="1:4" x14ac:dyDescent="0.25">
      <c r="A1966" s="19"/>
      <c r="B1966" s="20"/>
      <c r="C1966" s="20"/>
      <c r="D1966" s="21"/>
    </row>
    <row r="1967" spans="1:4" x14ac:dyDescent="0.25">
      <c r="A1967" s="19"/>
      <c r="B1967" s="20"/>
      <c r="C1967" s="20"/>
      <c r="D1967" s="21"/>
    </row>
    <row r="1968" spans="1:4" x14ac:dyDescent="0.25">
      <c r="A1968" s="19"/>
      <c r="B1968" s="20"/>
      <c r="C1968" s="20"/>
      <c r="D1968" s="21"/>
    </row>
    <row r="1969" spans="1:4" x14ac:dyDescent="0.25">
      <c r="A1969" s="19"/>
      <c r="B1969" s="20"/>
      <c r="C1969" s="20"/>
      <c r="D1969" s="21"/>
    </row>
    <row r="1970" spans="1:4" x14ac:dyDescent="0.25">
      <c r="A1970" s="19"/>
      <c r="B1970" s="20"/>
      <c r="C1970" s="20"/>
      <c r="D1970" s="21"/>
    </row>
    <row r="1971" spans="1:4" x14ac:dyDescent="0.25">
      <c r="A1971" s="19"/>
      <c r="B1971" s="20"/>
      <c r="C1971" s="20"/>
      <c r="D1971" s="21"/>
    </row>
    <row r="1972" spans="1:4" x14ac:dyDescent="0.25">
      <c r="A1972" s="19"/>
      <c r="B1972" s="20"/>
      <c r="C1972" s="20"/>
      <c r="D1972" s="21"/>
    </row>
    <row r="1973" spans="1:4" x14ac:dyDescent="0.25">
      <c r="A1973" s="19"/>
      <c r="B1973" s="20"/>
      <c r="C1973" s="20"/>
      <c r="D1973" s="21"/>
    </row>
    <row r="1974" spans="1:4" x14ac:dyDescent="0.25">
      <c r="A1974" s="19"/>
      <c r="B1974" s="20"/>
      <c r="C1974" s="20"/>
      <c r="D1974" s="21"/>
    </row>
    <row r="1975" spans="1:4" x14ac:dyDescent="0.25">
      <c r="A1975" s="19"/>
      <c r="B1975" s="20"/>
      <c r="C1975" s="20"/>
      <c r="D1975" s="21"/>
    </row>
    <row r="1976" spans="1:4" x14ac:dyDescent="0.25">
      <c r="A1976" s="19"/>
      <c r="B1976" s="20"/>
      <c r="C1976" s="20"/>
      <c r="D1976" s="21"/>
    </row>
    <row r="1977" spans="1:4" x14ac:dyDescent="0.25">
      <c r="A1977" s="19"/>
      <c r="B1977" s="20"/>
      <c r="C1977" s="20"/>
      <c r="D1977" s="21"/>
    </row>
    <row r="1978" spans="1:4" x14ac:dyDescent="0.25">
      <c r="A1978" s="19"/>
      <c r="B1978" s="20"/>
      <c r="C1978" s="20"/>
      <c r="D1978" s="21"/>
    </row>
    <row r="1979" spans="1:4" x14ac:dyDescent="0.25">
      <c r="A1979" s="19"/>
      <c r="B1979" s="20"/>
      <c r="C1979" s="20"/>
      <c r="D1979" s="21"/>
    </row>
    <row r="1980" spans="1:4" x14ac:dyDescent="0.25">
      <c r="A1980" s="19"/>
      <c r="B1980" s="20"/>
      <c r="C1980" s="20"/>
      <c r="D1980" s="21"/>
    </row>
    <row r="1981" spans="1:4" x14ac:dyDescent="0.25">
      <c r="A1981" s="19"/>
      <c r="B1981" s="20"/>
      <c r="C1981" s="20"/>
      <c r="D1981" s="21"/>
    </row>
    <row r="1982" spans="1:4" x14ac:dyDescent="0.25">
      <c r="A1982" s="19"/>
      <c r="B1982" s="20"/>
      <c r="C1982" s="20"/>
      <c r="D1982" s="21"/>
    </row>
    <row r="1983" spans="1:4" x14ac:dyDescent="0.25">
      <c r="A1983" s="19"/>
      <c r="B1983" s="20"/>
      <c r="C1983" s="20"/>
      <c r="D1983" s="21"/>
    </row>
    <row r="1984" spans="1:4" x14ac:dyDescent="0.25">
      <c r="A1984" s="19"/>
      <c r="B1984" s="20"/>
      <c r="C1984" s="20"/>
      <c r="D1984" s="21"/>
    </row>
    <row r="1985" spans="1:4" x14ac:dyDescent="0.25">
      <c r="A1985" s="19"/>
      <c r="B1985" s="20"/>
      <c r="C1985" s="20"/>
      <c r="D1985" s="21"/>
    </row>
    <row r="1986" spans="1:4" x14ac:dyDescent="0.25">
      <c r="A1986" s="19"/>
      <c r="B1986" s="20"/>
      <c r="C1986" s="20"/>
      <c r="D1986" s="21"/>
    </row>
    <row r="1987" spans="1:4" x14ac:dyDescent="0.25">
      <c r="A1987" s="19"/>
      <c r="B1987" s="20"/>
      <c r="C1987" s="20"/>
      <c r="D1987" s="21"/>
    </row>
    <row r="1988" spans="1:4" x14ac:dyDescent="0.25">
      <c r="A1988" s="19"/>
      <c r="B1988" s="20"/>
      <c r="C1988" s="20"/>
      <c r="D1988" s="21"/>
    </row>
    <row r="1989" spans="1:4" x14ac:dyDescent="0.25">
      <c r="A1989" s="19"/>
      <c r="B1989" s="20"/>
      <c r="C1989" s="20"/>
      <c r="D1989" s="21"/>
    </row>
    <row r="1990" spans="1:4" x14ac:dyDescent="0.25">
      <c r="A1990" s="19"/>
      <c r="B1990" s="20"/>
      <c r="C1990" s="20"/>
      <c r="D1990" s="21"/>
    </row>
    <row r="1991" spans="1:4" x14ac:dyDescent="0.25">
      <c r="A1991" s="19"/>
      <c r="B1991" s="20"/>
      <c r="C1991" s="20"/>
      <c r="D1991" s="21"/>
    </row>
    <row r="1992" spans="1:4" x14ac:dyDescent="0.25">
      <c r="A1992" s="19"/>
      <c r="B1992" s="20"/>
      <c r="C1992" s="20"/>
      <c r="D1992" s="21"/>
    </row>
    <row r="1993" spans="1:4" x14ac:dyDescent="0.25">
      <c r="A1993" s="19"/>
      <c r="B1993" s="20"/>
      <c r="C1993" s="20"/>
      <c r="D1993" s="21"/>
    </row>
    <row r="1994" spans="1:4" x14ac:dyDescent="0.25">
      <c r="A1994" s="19"/>
      <c r="B1994" s="20"/>
      <c r="C1994" s="20"/>
      <c r="D1994" s="21"/>
    </row>
    <row r="1995" spans="1:4" x14ac:dyDescent="0.25">
      <c r="A1995" s="19"/>
      <c r="B1995" s="20"/>
      <c r="C1995" s="20"/>
      <c r="D1995" s="21"/>
    </row>
    <row r="1996" spans="1:4" x14ac:dyDescent="0.25">
      <c r="A1996" s="19"/>
      <c r="B1996" s="20"/>
      <c r="C1996" s="20"/>
      <c r="D1996" s="21"/>
    </row>
    <row r="1997" spans="1:4" x14ac:dyDescent="0.25">
      <c r="A1997" s="19"/>
      <c r="B1997" s="20"/>
      <c r="C1997" s="20"/>
      <c r="D1997" s="21"/>
    </row>
    <row r="1998" spans="1:4" x14ac:dyDescent="0.25">
      <c r="A1998" s="19"/>
      <c r="B1998" s="20"/>
      <c r="C1998" s="20"/>
      <c r="D1998" s="21"/>
    </row>
    <row r="1999" spans="1:4" x14ac:dyDescent="0.25">
      <c r="A1999" s="19"/>
      <c r="B1999" s="20"/>
      <c r="C1999" s="20"/>
      <c r="D1999" s="21"/>
    </row>
    <row r="2000" spans="1:4" x14ac:dyDescent="0.25">
      <c r="A2000" s="19"/>
      <c r="B2000" s="20"/>
      <c r="C2000" s="20"/>
      <c r="D2000" s="21"/>
    </row>
    <row r="2001" spans="1:4" x14ac:dyDescent="0.25">
      <c r="A2001" s="19"/>
      <c r="B2001" s="20"/>
      <c r="C2001" s="20"/>
      <c r="D2001" s="21"/>
    </row>
    <row r="2002" spans="1:4" x14ac:dyDescent="0.25">
      <c r="A2002" s="19"/>
      <c r="B2002" s="20"/>
      <c r="C2002" s="20"/>
      <c r="D2002" s="21"/>
    </row>
    <row r="2003" spans="1:4" x14ac:dyDescent="0.25">
      <c r="A2003" s="19"/>
      <c r="B2003" s="20"/>
      <c r="C2003" s="20"/>
      <c r="D2003" s="21"/>
    </row>
    <row r="2004" spans="1:4" x14ac:dyDescent="0.25">
      <c r="A2004" s="19"/>
      <c r="B2004" s="20"/>
      <c r="C2004" s="20"/>
      <c r="D2004" s="21"/>
    </row>
    <row r="2005" spans="1:4" x14ac:dyDescent="0.25">
      <c r="A2005" s="19"/>
      <c r="B2005" s="20"/>
      <c r="C2005" s="20"/>
      <c r="D2005" s="21"/>
    </row>
    <row r="2006" spans="1:4" x14ac:dyDescent="0.25">
      <c r="A2006" s="19"/>
      <c r="B2006" s="20"/>
      <c r="C2006" s="20"/>
      <c r="D2006" s="21"/>
    </row>
    <row r="2007" spans="1:4" x14ac:dyDescent="0.25">
      <c r="A2007" s="19"/>
      <c r="B2007" s="20"/>
      <c r="C2007" s="20"/>
      <c r="D2007" s="21"/>
    </row>
    <row r="2008" spans="1:4" x14ac:dyDescent="0.25">
      <c r="A2008" s="19"/>
      <c r="B2008" s="20"/>
      <c r="C2008" s="20"/>
      <c r="D2008" s="21"/>
    </row>
    <row r="2009" spans="1:4" x14ac:dyDescent="0.25">
      <c r="A2009" s="19"/>
      <c r="B2009" s="20"/>
      <c r="C2009" s="20"/>
      <c r="D2009" s="21"/>
    </row>
    <row r="2010" spans="1:4" x14ac:dyDescent="0.25">
      <c r="A2010" s="19"/>
      <c r="B2010" s="20"/>
      <c r="C2010" s="20"/>
      <c r="D2010" s="21"/>
    </row>
    <row r="2011" spans="1:4" x14ac:dyDescent="0.25">
      <c r="A2011" s="19"/>
      <c r="B2011" s="20"/>
      <c r="C2011" s="20"/>
      <c r="D2011" s="21"/>
    </row>
    <row r="2012" spans="1:4" x14ac:dyDescent="0.25">
      <c r="A2012" s="19"/>
      <c r="B2012" s="20"/>
      <c r="C2012" s="20"/>
      <c r="D2012" s="21"/>
    </row>
    <row r="2013" spans="1:4" x14ac:dyDescent="0.25">
      <c r="A2013" s="19"/>
      <c r="B2013" s="20"/>
      <c r="C2013" s="20"/>
      <c r="D2013" s="21"/>
    </row>
    <row r="2014" spans="1:4" x14ac:dyDescent="0.25">
      <c r="A2014" s="19"/>
      <c r="B2014" s="20"/>
      <c r="C2014" s="20"/>
      <c r="D2014" s="21"/>
    </row>
    <row r="2015" spans="1:4" x14ac:dyDescent="0.25">
      <c r="A2015" s="19"/>
      <c r="B2015" s="20"/>
      <c r="C2015" s="20"/>
      <c r="D2015" s="21"/>
    </row>
    <row r="2016" spans="1:4" x14ac:dyDescent="0.25">
      <c r="A2016" s="19"/>
      <c r="B2016" s="20"/>
      <c r="C2016" s="20"/>
      <c r="D2016" s="21"/>
    </row>
    <row r="2017" spans="1:4" x14ac:dyDescent="0.25">
      <c r="A2017" s="19"/>
      <c r="B2017" s="20"/>
      <c r="C2017" s="20"/>
      <c r="D2017" s="21"/>
    </row>
    <row r="2018" spans="1:4" x14ac:dyDescent="0.25">
      <c r="A2018" s="19"/>
      <c r="B2018" s="20"/>
      <c r="C2018" s="20"/>
      <c r="D2018" s="21"/>
    </row>
    <row r="2019" spans="1:4" x14ac:dyDescent="0.25">
      <c r="A2019" s="19"/>
      <c r="B2019" s="20"/>
      <c r="C2019" s="20"/>
      <c r="D2019" s="21"/>
    </row>
    <row r="2020" spans="1:4" x14ac:dyDescent="0.25">
      <c r="A2020" s="19"/>
      <c r="B2020" s="20"/>
      <c r="C2020" s="20"/>
      <c r="D2020" s="21"/>
    </row>
    <row r="2021" spans="1:4" x14ac:dyDescent="0.25">
      <c r="A2021" s="19"/>
      <c r="B2021" s="20"/>
      <c r="C2021" s="20"/>
      <c r="D2021" s="21"/>
    </row>
    <row r="2022" spans="1:4" x14ac:dyDescent="0.25">
      <c r="A2022" s="19"/>
      <c r="B2022" s="20"/>
      <c r="C2022" s="20"/>
      <c r="D2022" s="21"/>
    </row>
    <row r="2023" spans="1:4" x14ac:dyDescent="0.25">
      <c r="A2023" s="19"/>
      <c r="B2023" s="20"/>
      <c r="C2023" s="20"/>
      <c r="D2023" s="21"/>
    </row>
    <row r="2024" spans="1:4" x14ac:dyDescent="0.25">
      <c r="A2024" s="19"/>
      <c r="B2024" s="20"/>
      <c r="C2024" s="20"/>
      <c r="D2024" s="21"/>
    </row>
    <row r="2025" spans="1:4" x14ac:dyDescent="0.25">
      <c r="A2025" s="19"/>
      <c r="B2025" s="20"/>
      <c r="C2025" s="20"/>
      <c r="D2025" s="21"/>
    </row>
    <row r="2026" spans="1:4" x14ac:dyDescent="0.25">
      <c r="A2026" s="19"/>
      <c r="B2026" s="20"/>
      <c r="C2026" s="20"/>
      <c r="D2026" s="21"/>
    </row>
    <row r="2027" spans="1:4" x14ac:dyDescent="0.25">
      <c r="A2027" s="19"/>
      <c r="B2027" s="20"/>
      <c r="C2027" s="20"/>
      <c r="D2027" s="21"/>
    </row>
    <row r="2028" spans="1:4" x14ac:dyDescent="0.25">
      <c r="A2028" s="19"/>
      <c r="B2028" s="20"/>
      <c r="C2028" s="20"/>
      <c r="D2028" s="21"/>
    </row>
    <row r="2029" spans="1:4" x14ac:dyDescent="0.25">
      <c r="A2029" s="19"/>
      <c r="B2029" s="20"/>
      <c r="C2029" s="20"/>
      <c r="D2029" s="21"/>
    </row>
    <row r="2030" spans="1:4" x14ac:dyDescent="0.25">
      <c r="A2030" s="19"/>
      <c r="B2030" s="20"/>
      <c r="C2030" s="20"/>
      <c r="D2030" s="21"/>
    </row>
    <row r="2031" spans="1:4" x14ac:dyDescent="0.25">
      <c r="A2031" s="19"/>
      <c r="B2031" s="20"/>
      <c r="C2031" s="20"/>
      <c r="D2031" s="21"/>
    </row>
    <row r="2032" spans="1:4" x14ac:dyDescent="0.25">
      <c r="A2032" s="19"/>
      <c r="B2032" s="20"/>
      <c r="C2032" s="20"/>
      <c r="D2032" s="21"/>
    </row>
    <row r="2033" spans="1:4" x14ac:dyDescent="0.25">
      <c r="A2033" s="19"/>
      <c r="B2033" s="20"/>
      <c r="C2033" s="20"/>
      <c r="D2033" s="21"/>
    </row>
    <row r="2034" spans="1:4" x14ac:dyDescent="0.25">
      <c r="A2034" s="19"/>
      <c r="B2034" s="20"/>
      <c r="C2034" s="20"/>
      <c r="D2034" s="21"/>
    </row>
    <row r="2035" spans="1:4" x14ac:dyDescent="0.25">
      <c r="A2035" s="19"/>
      <c r="B2035" s="20"/>
      <c r="C2035" s="20"/>
      <c r="D2035" s="21"/>
    </row>
    <row r="2036" spans="1:4" x14ac:dyDescent="0.25">
      <c r="A2036" s="19"/>
      <c r="B2036" s="20"/>
      <c r="C2036" s="20"/>
      <c r="D2036" s="21"/>
    </row>
    <row r="2037" spans="1:4" x14ac:dyDescent="0.25">
      <c r="A2037" s="19"/>
      <c r="B2037" s="20"/>
      <c r="C2037" s="20"/>
      <c r="D2037" s="21"/>
    </row>
    <row r="2038" spans="1:4" x14ac:dyDescent="0.25">
      <c r="A2038" s="19"/>
      <c r="B2038" s="20"/>
      <c r="C2038" s="20"/>
      <c r="D2038" s="21"/>
    </row>
    <row r="2039" spans="1:4" x14ac:dyDescent="0.25">
      <c r="A2039" s="19"/>
      <c r="B2039" s="20"/>
      <c r="C2039" s="20"/>
      <c r="D2039" s="21"/>
    </row>
    <row r="2040" spans="1:4" x14ac:dyDescent="0.25">
      <c r="A2040" s="19"/>
      <c r="B2040" s="20"/>
      <c r="C2040" s="20"/>
      <c r="D2040" s="21"/>
    </row>
    <row r="2041" spans="1:4" x14ac:dyDescent="0.25">
      <c r="A2041" s="19"/>
      <c r="B2041" s="20"/>
      <c r="C2041" s="20"/>
      <c r="D2041" s="21"/>
    </row>
    <row r="2042" spans="1:4" x14ac:dyDescent="0.25">
      <c r="A2042" s="19"/>
      <c r="B2042" s="20"/>
      <c r="C2042" s="20"/>
      <c r="D2042" s="21"/>
    </row>
    <row r="2043" spans="1:4" x14ac:dyDescent="0.25">
      <c r="A2043" s="19"/>
      <c r="B2043" s="20"/>
      <c r="C2043" s="20"/>
      <c r="D2043" s="21"/>
    </row>
    <row r="2044" spans="1:4" x14ac:dyDescent="0.25">
      <c r="A2044" s="19"/>
      <c r="B2044" s="20"/>
      <c r="C2044" s="20"/>
      <c r="D2044" s="21"/>
    </row>
    <row r="2045" spans="1:4" x14ac:dyDescent="0.25">
      <c r="A2045" s="19"/>
      <c r="B2045" s="20"/>
      <c r="C2045" s="20"/>
      <c r="D2045" s="21"/>
    </row>
    <row r="2046" spans="1:4" x14ac:dyDescent="0.25">
      <c r="A2046" s="19"/>
      <c r="B2046" s="20"/>
      <c r="C2046" s="20"/>
      <c r="D2046" s="21"/>
    </row>
    <row r="2047" spans="1:4" x14ac:dyDescent="0.25">
      <c r="A2047" s="19"/>
      <c r="B2047" s="20"/>
      <c r="C2047" s="20"/>
      <c r="D2047" s="21"/>
    </row>
    <row r="2048" spans="1:4" x14ac:dyDescent="0.25">
      <c r="A2048" s="19"/>
      <c r="B2048" s="20"/>
      <c r="C2048" s="20"/>
      <c r="D2048" s="21"/>
    </row>
    <row r="2049" spans="1:4" x14ac:dyDescent="0.25">
      <c r="A2049" s="19"/>
      <c r="B2049" s="20"/>
      <c r="C2049" s="20"/>
      <c r="D2049" s="21"/>
    </row>
    <row r="2050" spans="1:4" x14ac:dyDescent="0.25">
      <c r="A2050" s="19"/>
      <c r="B2050" s="20"/>
      <c r="C2050" s="20"/>
      <c r="D2050" s="21"/>
    </row>
    <row r="2051" spans="1:4" x14ac:dyDescent="0.25">
      <c r="A2051" s="19"/>
      <c r="B2051" s="20"/>
      <c r="C2051" s="20"/>
      <c r="D2051" s="21"/>
    </row>
    <row r="2052" spans="1:4" x14ac:dyDescent="0.25">
      <c r="A2052" s="19"/>
      <c r="B2052" s="20"/>
      <c r="C2052" s="20"/>
      <c r="D2052" s="21"/>
    </row>
    <row r="2053" spans="1:4" x14ac:dyDescent="0.25">
      <c r="A2053" s="19"/>
      <c r="B2053" s="20"/>
      <c r="C2053" s="20"/>
      <c r="D2053" s="21"/>
    </row>
    <row r="2054" spans="1:4" x14ac:dyDescent="0.25">
      <c r="A2054" s="19"/>
      <c r="B2054" s="20"/>
      <c r="C2054" s="20"/>
      <c r="D2054" s="21"/>
    </row>
    <row r="2055" spans="1:4" x14ac:dyDescent="0.25">
      <c r="A2055" s="19"/>
      <c r="B2055" s="20"/>
      <c r="C2055" s="20"/>
      <c r="D2055" s="21"/>
    </row>
    <row r="2056" spans="1:4" x14ac:dyDescent="0.25">
      <c r="A2056" s="19"/>
      <c r="B2056" s="20"/>
      <c r="C2056" s="20"/>
      <c r="D2056" s="21"/>
    </row>
    <row r="2057" spans="1:4" x14ac:dyDescent="0.25">
      <c r="A2057" s="19"/>
      <c r="B2057" s="20"/>
      <c r="C2057" s="20"/>
      <c r="D2057" s="21"/>
    </row>
    <row r="2058" spans="1:4" x14ac:dyDescent="0.25">
      <c r="A2058" s="19"/>
      <c r="B2058" s="20"/>
      <c r="C2058" s="20"/>
      <c r="D2058" s="21"/>
    </row>
    <row r="2059" spans="1:4" x14ac:dyDescent="0.25">
      <c r="A2059" s="19"/>
      <c r="B2059" s="20"/>
      <c r="C2059" s="20"/>
      <c r="D2059" s="21"/>
    </row>
    <row r="2060" spans="1:4" x14ac:dyDescent="0.25">
      <c r="A2060" s="19"/>
      <c r="B2060" s="20"/>
      <c r="C2060" s="20"/>
      <c r="D2060" s="21"/>
    </row>
    <row r="2061" spans="1:4" x14ac:dyDescent="0.25">
      <c r="A2061" s="19"/>
      <c r="B2061" s="20"/>
      <c r="C2061" s="20"/>
      <c r="D2061" s="21"/>
    </row>
    <row r="2062" spans="1:4" x14ac:dyDescent="0.25">
      <c r="A2062" s="19"/>
      <c r="B2062" s="20"/>
      <c r="C2062" s="20"/>
      <c r="D2062" s="21"/>
    </row>
    <row r="2063" spans="1:4" x14ac:dyDescent="0.25">
      <c r="A2063" s="19"/>
      <c r="B2063" s="20"/>
      <c r="C2063" s="20"/>
      <c r="D2063" s="21"/>
    </row>
    <row r="2064" spans="1:4" x14ac:dyDescent="0.25">
      <c r="A2064" s="19"/>
      <c r="B2064" s="20"/>
      <c r="C2064" s="20"/>
      <c r="D2064" s="21"/>
    </row>
    <row r="2065" spans="1:4" x14ac:dyDescent="0.25">
      <c r="A2065" s="19"/>
      <c r="B2065" s="20"/>
      <c r="C2065" s="20"/>
      <c r="D2065" s="21"/>
    </row>
    <row r="2066" spans="1:4" x14ac:dyDescent="0.25">
      <c r="A2066" s="19"/>
      <c r="B2066" s="20"/>
      <c r="C2066" s="20"/>
      <c r="D2066" s="21"/>
    </row>
    <row r="2067" spans="1:4" x14ac:dyDescent="0.25">
      <c r="A2067" s="19"/>
      <c r="B2067" s="20"/>
      <c r="C2067" s="20"/>
      <c r="D2067" s="21"/>
    </row>
    <row r="2068" spans="1:4" x14ac:dyDescent="0.25">
      <c r="A2068" s="19"/>
      <c r="B2068" s="20"/>
      <c r="C2068" s="20"/>
      <c r="D2068" s="21"/>
    </row>
    <row r="2069" spans="1:4" x14ac:dyDescent="0.25">
      <c r="A2069" s="19"/>
      <c r="B2069" s="20"/>
      <c r="C2069" s="20"/>
      <c r="D2069" s="21"/>
    </row>
    <row r="2070" spans="1:4" x14ac:dyDescent="0.25">
      <c r="A2070" s="19"/>
      <c r="B2070" s="20"/>
      <c r="C2070" s="20"/>
      <c r="D2070" s="21"/>
    </row>
    <row r="2071" spans="1:4" x14ac:dyDescent="0.25">
      <c r="A2071" s="19"/>
      <c r="B2071" s="20"/>
      <c r="C2071" s="20"/>
      <c r="D2071" s="21"/>
    </row>
    <row r="2072" spans="1:4" x14ac:dyDescent="0.25">
      <c r="A2072" s="19"/>
      <c r="B2072" s="20"/>
      <c r="C2072" s="20"/>
      <c r="D2072" s="21"/>
    </row>
    <row r="2073" spans="1:4" x14ac:dyDescent="0.25">
      <c r="A2073" s="19"/>
      <c r="B2073" s="20"/>
      <c r="C2073" s="20"/>
      <c r="D2073" s="21"/>
    </row>
    <row r="2074" spans="1:4" x14ac:dyDescent="0.25">
      <c r="A2074" s="19"/>
      <c r="B2074" s="20"/>
      <c r="C2074" s="20"/>
      <c r="D2074" s="21"/>
    </row>
    <row r="2075" spans="1:4" x14ac:dyDescent="0.25">
      <c r="A2075" s="19"/>
      <c r="B2075" s="20"/>
      <c r="C2075" s="20"/>
      <c r="D2075" s="21"/>
    </row>
    <row r="2076" spans="1:4" x14ac:dyDescent="0.25">
      <c r="A2076" s="19"/>
      <c r="B2076" s="20"/>
      <c r="C2076" s="20"/>
      <c r="D2076" s="21"/>
    </row>
    <row r="2077" spans="1:4" x14ac:dyDescent="0.25">
      <c r="A2077" s="19"/>
      <c r="B2077" s="20"/>
      <c r="C2077" s="20"/>
      <c r="D2077" s="21"/>
    </row>
    <row r="2078" spans="1:4" x14ac:dyDescent="0.25">
      <c r="A2078" s="19"/>
      <c r="B2078" s="20"/>
      <c r="C2078" s="20"/>
      <c r="D2078" s="21"/>
    </row>
    <row r="2079" spans="1:4" x14ac:dyDescent="0.25">
      <c r="A2079" s="19"/>
      <c r="B2079" s="20"/>
      <c r="C2079" s="20"/>
      <c r="D2079" s="21"/>
    </row>
    <row r="2080" spans="1:4" x14ac:dyDescent="0.25">
      <c r="A2080" s="19"/>
      <c r="B2080" s="20"/>
      <c r="C2080" s="20"/>
      <c r="D2080" s="21"/>
    </row>
    <row r="2081" spans="1:4" x14ac:dyDescent="0.25">
      <c r="A2081" s="19"/>
      <c r="B2081" s="20"/>
      <c r="C2081" s="20"/>
      <c r="D2081" s="21"/>
    </row>
    <row r="2082" spans="1:4" x14ac:dyDescent="0.25">
      <c r="A2082" s="19"/>
      <c r="B2082" s="20"/>
      <c r="C2082" s="20"/>
      <c r="D2082" s="21"/>
    </row>
    <row r="2083" spans="1:4" x14ac:dyDescent="0.25">
      <c r="A2083" s="19"/>
      <c r="B2083" s="20"/>
      <c r="C2083" s="20"/>
      <c r="D2083" s="21"/>
    </row>
    <row r="2084" spans="1:4" x14ac:dyDescent="0.25">
      <c r="A2084" s="19"/>
      <c r="B2084" s="20"/>
      <c r="C2084" s="20"/>
      <c r="D2084" s="21"/>
    </row>
    <row r="2085" spans="1:4" x14ac:dyDescent="0.25">
      <c r="A2085" s="19"/>
      <c r="B2085" s="20"/>
      <c r="C2085" s="20"/>
      <c r="D2085" s="21"/>
    </row>
    <row r="2086" spans="1:4" x14ac:dyDescent="0.25">
      <c r="A2086" s="19"/>
      <c r="B2086" s="20"/>
      <c r="C2086" s="20"/>
      <c r="D2086" s="21"/>
    </row>
    <row r="2087" spans="1:4" x14ac:dyDescent="0.25">
      <c r="A2087" s="19"/>
      <c r="B2087" s="20"/>
      <c r="C2087" s="20"/>
      <c r="D2087" s="21"/>
    </row>
    <row r="2088" spans="1:4" x14ac:dyDescent="0.25">
      <c r="A2088" s="19"/>
      <c r="B2088" s="20"/>
      <c r="C2088" s="20"/>
      <c r="D2088" s="21"/>
    </row>
    <row r="2089" spans="1:4" x14ac:dyDescent="0.25">
      <c r="A2089" s="19"/>
      <c r="B2089" s="20"/>
      <c r="C2089" s="20"/>
      <c r="D2089" s="21"/>
    </row>
    <row r="2090" spans="1:4" x14ac:dyDescent="0.25">
      <c r="A2090" s="19"/>
      <c r="B2090" s="20"/>
      <c r="C2090" s="20"/>
      <c r="D2090" s="21"/>
    </row>
    <row r="2091" spans="1:4" x14ac:dyDescent="0.25">
      <c r="A2091" s="19"/>
      <c r="B2091" s="20"/>
      <c r="C2091" s="20"/>
      <c r="D2091" s="21"/>
    </row>
    <row r="2092" spans="1:4" x14ac:dyDescent="0.25">
      <c r="A2092" s="19"/>
      <c r="B2092" s="20"/>
      <c r="C2092" s="20"/>
      <c r="D2092" s="21"/>
    </row>
    <row r="2093" spans="1:4" x14ac:dyDescent="0.25">
      <c r="A2093" s="19"/>
      <c r="B2093" s="20"/>
      <c r="C2093" s="20"/>
      <c r="D2093" s="21"/>
    </row>
    <row r="2094" spans="1:4" x14ac:dyDescent="0.25">
      <c r="A2094" s="19"/>
      <c r="B2094" s="20"/>
      <c r="C2094" s="20"/>
      <c r="D2094" s="21"/>
    </row>
    <row r="2095" spans="1:4" x14ac:dyDescent="0.25">
      <c r="A2095" s="19"/>
      <c r="B2095" s="20"/>
      <c r="C2095" s="20"/>
      <c r="D2095" s="21"/>
    </row>
    <row r="2096" spans="1:4" x14ac:dyDescent="0.25">
      <c r="A2096" s="19"/>
      <c r="B2096" s="20"/>
      <c r="C2096" s="20"/>
      <c r="D2096" s="21"/>
    </row>
    <row r="2097" spans="1:4" x14ac:dyDescent="0.25">
      <c r="A2097" s="19"/>
      <c r="B2097" s="20"/>
      <c r="C2097" s="20"/>
      <c r="D2097" s="21"/>
    </row>
    <row r="2098" spans="1:4" x14ac:dyDescent="0.25">
      <c r="A2098" s="19"/>
      <c r="B2098" s="20"/>
      <c r="C2098" s="20"/>
      <c r="D2098" s="21"/>
    </row>
    <row r="2099" spans="1:4" x14ac:dyDescent="0.25">
      <c r="A2099" s="19"/>
      <c r="B2099" s="20"/>
      <c r="C2099" s="20"/>
      <c r="D2099" s="21"/>
    </row>
    <row r="2100" spans="1:4" x14ac:dyDescent="0.25">
      <c r="A2100" s="19"/>
      <c r="B2100" s="20"/>
      <c r="C2100" s="20"/>
      <c r="D2100" s="21"/>
    </row>
    <row r="2101" spans="1:4" x14ac:dyDescent="0.25">
      <c r="A2101" s="19"/>
      <c r="B2101" s="20"/>
      <c r="C2101" s="20"/>
      <c r="D2101" s="21"/>
    </row>
    <row r="2102" spans="1:4" x14ac:dyDescent="0.25">
      <c r="A2102" s="19"/>
      <c r="B2102" s="20"/>
      <c r="C2102" s="20"/>
      <c r="D2102" s="21"/>
    </row>
    <row r="2103" spans="1:4" x14ac:dyDescent="0.25">
      <c r="A2103" s="19"/>
      <c r="B2103" s="20"/>
      <c r="C2103" s="20"/>
      <c r="D2103" s="21"/>
    </row>
    <row r="2104" spans="1:4" x14ac:dyDescent="0.25">
      <c r="A2104" s="19"/>
      <c r="B2104" s="20"/>
      <c r="C2104" s="20"/>
      <c r="D2104" s="21"/>
    </row>
    <row r="2105" spans="1:4" x14ac:dyDescent="0.25">
      <c r="A2105" s="19"/>
      <c r="B2105" s="20"/>
      <c r="C2105" s="20"/>
      <c r="D2105" s="21"/>
    </row>
    <row r="2106" spans="1:4" x14ac:dyDescent="0.25">
      <c r="A2106" s="19"/>
      <c r="B2106" s="20"/>
      <c r="C2106" s="20"/>
      <c r="D2106" s="21"/>
    </row>
    <row r="2107" spans="1:4" x14ac:dyDescent="0.25">
      <c r="A2107" s="19"/>
      <c r="B2107" s="20"/>
      <c r="C2107" s="20"/>
      <c r="D2107" s="21"/>
    </row>
    <row r="2108" spans="1:4" x14ac:dyDescent="0.25">
      <c r="A2108" s="19"/>
      <c r="B2108" s="20"/>
      <c r="C2108" s="20"/>
      <c r="D2108" s="21"/>
    </row>
    <row r="2109" spans="1:4" x14ac:dyDescent="0.25">
      <c r="A2109" s="19"/>
      <c r="B2109" s="20"/>
      <c r="C2109" s="20"/>
      <c r="D2109" s="21"/>
    </row>
    <row r="2110" spans="1:4" x14ac:dyDescent="0.25">
      <c r="A2110" s="19"/>
      <c r="B2110" s="20"/>
      <c r="C2110" s="20"/>
      <c r="D2110" s="21"/>
    </row>
    <row r="2111" spans="1:4" x14ac:dyDescent="0.25">
      <c r="A2111" s="19"/>
      <c r="B2111" s="20"/>
      <c r="C2111" s="20"/>
      <c r="D2111" s="21"/>
    </row>
    <row r="2112" spans="1:4" x14ac:dyDescent="0.25">
      <c r="A2112" s="19"/>
      <c r="B2112" s="20"/>
      <c r="C2112" s="20"/>
      <c r="D2112" s="21"/>
    </row>
    <row r="2113" spans="1:4" x14ac:dyDescent="0.25">
      <c r="A2113" s="19"/>
      <c r="B2113" s="20"/>
      <c r="C2113" s="20"/>
      <c r="D2113" s="21"/>
    </row>
    <row r="2114" spans="1:4" x14ac:dyDescent="0.25">
      <c r="A2114" s="19"/>
      <c r="B2114" s="20"/>
      <c r="C2114" s="20"/>
      <c r="D2114" s="21"/>
    </row>
    <row r="2115" spans="1:4" x14ac:dyDescent="0.25">
      <c r="A2115" s="19"/>
      <c r="B2115" s="20"/>
      <c r="C2115" s="20"/>
      <c r="D2115" s="21"/>
    </row>
    <row r="2116" spans="1:4" x14ac:dyDescent="0.25">
      <c r="A2116" s="19"/>
      <c r="B2116" s="20"/>
      <c r="C2116" s="20"/>
      <c r="D2116" s="21"/>
    </row>
    <row r="2117" spans="1:4" x14ac:dyDescent="0.25">
      <c r="A2117" s="19"/>
      <c r="B2117" s="20"/>
      <c r="C2117" s="20"/>
      <c r="D2117" s="21"/>
    </row>
    <row r="2118" spans="1:4" x14ac:dyDescent="0.25">
      <c r="A2118" s="19"/>
      <c r="B2118" s="20"/>
      <c r="C2118" s="20"/>
      <c r="D2118" s="21"/>
    </row>
    <row r="2119" spans="1:4" x14ac:dyDescent="0.25">
      <c r="A2119" s="19"/>
      <c r="B2119" s="20"/>
      <c r="C2119" s="20"/>
      <c r="D2119" s="21"/>
    </row>
    <row r="2120" spans="1:4" x14ac:dyDescent="0.25">
      <c r="A2120" s="19"/>
      <c r="B2120" s="20"/>
      <c r="C2120" s="20"/>
      <c r="D2120" s="21"/>
    </row>
    <row r="2121" spans="1:4" x14ac:dyDescent="0.25">
      <c r="A2121" s="19"/>
      <c r="B2121" s="20"/>
      <c r="C2121" s="20"/>
      <c r="D2121" s="21"/>
    </row>
    <row r="2122" spans="1:4" x14ac:dyDescent="0.25">
      <c r="A2122" s="19"/>
      <c r="B2122" s="20"/>
      <c r="C2122" s="20"/>
      <c r="D2122" s="21"/>
    </row>
    <row r="2123" spans="1:4" x14ac:dyDescent="0.25">
      <c r="A2123" s="19"/>
      <c r="B2123" s="20"/>
      <c r="C2123" s="20"/>
      <c r="D2123" s="21"/>
    </row>
    <row r="2124" spans="1:4" x14ac:dyDescent="0.25">
      <c r="A2124" s="19"/>
      <c r="B2124" s="20"/>
      <c r="C2124" s="20"/>
      <c r="D2124" s="21"/>
    </row>
    <row r="2125" spans="1:4" x14ac:dyDescent="0.25">
      <c r="A2125" s="19"/>
      <c r="B2125" s="20"/>
      <c r="C2125" s="20"/>
      <c r="D2125" s="21"/>
    </row>
    <row r="2126" spans="1:4" x14ac:dyDescent="0.25">
      <c r="A2126" s="19"/>
      <c r="B2126" s="20"/>
      <c r="C2126" s="20"/>
      <c r="D2126" s="21"/>
    </row>
    <row r="2127" spans="1:4" x14ac:dyDescent="0.25">
      <c r="A2127" s="19"/>
      <c r="B2127" s="20"/>
      <c r="C2127" s="20"/>
      <c r="D2127" s="21"/>
    </row>
    <row r="2128" spans="1:4" x14ac:dyDescent="0.25">
      <c r="A2128" s="19"/>
      <c r="B2128" s="20"/>
      <c r="C2128" s="20"/>
      <c r="D2128" s="21"/>
    </row>
    <row r="2129" spans="1:4" x14ac:dyDescent="0.25">
      <c r="A2129" s="19"/>
      <c r="B2129" s="20"/>
      <c r="C2129" s="20"/>
      <c r="D2129" s="21"/>
    </row>
    <row r="2130" spans="1:4" x14ac:dyDescent="0.25">
      <c r="A2130" s="19"/>
      <c r="B2130" s="20"/>
      <c r="C2130" s="20"/>
      <c r="D2130" s="21"/>
    </row>
    <row r="2131" spans="1:4" x14ac:dyDescent="0.25">
      <c r="A2131" s="19"/>
      <c r="B2131" s="20"/>
      <c r="C2131" s="20"/>
      <c r="D2131" s="21"/>
    </row>
    <row r="2132" spans="1:4" x14ac:dyDescent="0.25">
      <c r="A2132" s="19"/>
      <c r="B2132" s="20"/>
      <c r="C2132" s="20"/>
      <c r="D2132" s="21"/>
    </row>
    <row r="2133" spans="1:4" x14ac:dyDescent="0.25">
      <c r="A2133" s="19"/>
      <c r="B2133" s="20"/>
      <c r="C2133" s="20"/>
      <c r="D2133" s="21"/>
    </row>
    <row r="2134" spans="1:4" x14ac:dyDescent="0.25">
      <c r="A2134" s="19"/>
      <c r="B2134" s="20"/>
      <c r="C2134" s="20"/>
      <c r="D2134" s="21"/>
    </row>
    <row r="2135" spans="1:4" x14ac:dyDescent="0.25">
      <c r="A2135" s="19"/>
      <c r="B2135" s="20"/>
      <c r="C2135" s="20"/>
      <c r="D2135" s="21"/>
    </row>
    <row r="2136" spans="1:4" x14ac:dyDescent="0.25">
      <c r="A2136" s="19"/>
      <c r="B2136" s="20"/>
      <c r="C2136" s="20"/>
      <c r="D2136" s="21"/>
    </row>
    <row r="2137" spans="1:4" x14ac:dyDescent="0.25">
      <c r="A2137" s="19"/>
      <c r="B2137" s="20"/>
      <c r="C2137" s="20"/>
      <c r="D2137" s="21"/>
    </row>
    <row r="2138" spans="1:4" x14ac:dyDescent="0.25">
      <c r="A2138" s="19"/>
      <c r="B2138" s="20"/>
      <c r="C2138" s="20"/>
      <c r="D2138" s="21"/>
    </row>
    <row r="2139" spans="1:4" x14ac:dyDescent="0.25">
      <c r="A2139" s="19"/>
      <c r="B2139" s="20"/>
      <c r="C2139" s="20"/>
      <c r="D2139" s="21"/>
    </row>
    <row r="2140" spans="1:4" x14ac:dyDescent="0.25">
      <c r="A2140" s="19"/>
      <c r="B2140" s="20"/>
      <c r="C2140" s="20"/>
      <c r="D2140" s="21"/>
    </row>
    <row r="2141" spans="1:4" x14ac:dyDescent="0.25">
      <c r="A2141" s="19"/>
      <c r="B2141" s="20"/>
      <c r="C2141" s="20"/>
      <c r="D2141" s="21"/>
    </row>
    <row r="2142" spans="1:4" x14ac:dyDescent="0.25">
      <c r="A2142" s="19"/>
      <c r="B2142" s="20"/>
      <c r="C2142" s="20"/>
      <c r="D2142" s="21"/>
    </row>
    <row r="2143" spans="1:4" x14ac:dyDescent="0.25">
      <c r="A2143" s="19"/>
      <c r="B2143" s="20"/>
      <c r="C2143" s="20"/>
      <c r="D2143" s="21"/>
    </row>
    <row r="2144" spans="1:4" x14ac:dyDescent="0.25">
      <c r="A2144" s="19"/>
      <c r="B2144" s="20"/>
      <c r="C2144" s="20"/>
      <c r="D2144" s="21"/>
    </row>
    <row r="2145" spans="1:4" x14ac:dyDescent="0.25">
      <c r="A2145" s="19"/>
      <c r="B2145" s="20"/>
      <c r="C2145" s="20"/>
      <c r="D2145" s="21"/>
    </row>
    <row r="2146" spans="1:4" x14ac:dyDescent="0.25">
      <c r="A2146" s="19"/>
      <c r="B2146" s="20"/>
      <c r="C2146" s="20"/>
      <c r="D2146" s="21"/>
    </row>
    <row r="2147" spans="1:4" x14ac:dyDescent="0.25">
      <c r="A2147" s="19"/>
      <c r="B2147" s="20"/>
      <c r="C2147" s="20"/>
      <c r="D2147" s="21"/>
    </row>
    <row r="2148" spans="1:4" x14ac:dyDescent="0.25">
      <c r="A2148" s="19"/>
      <c r="B2148" s="20"/>
      <c r="C2148" s="20"/>
      <c r="D2148" s="21"/>
    </row>
    <row r="2149" spans="1:4" x14ac:dyDescent="0.25">
      <c r="A2149" s="19"/>
      <c r="B2149" s="20"/>
      <c r="C2149" s="20"/>
      <c r="D2149" s="21"/>
    </row>
    <row r="2150" spans="1:4" x14ac:dyDescent="0.25">
      <c r="A2150" s="19"/>
      <c r="B2150" s="20"/>
      <c r="C2150" s="20"/>
      <c r="D2150" s="21"/>
    </row>
    <row r="2151" spans="1:4" x14ac:dyDescent="0.25">
      <c r="A2151" s="19"/>
      <c r="B2151" s="20"/>
      <c r="C2151" s="20"/>
      <c r="D2151" s="21"/>
    </row>
    <row r="2152" spans="1:4" x14ac:dyDescent="0.25">
      <c r="A2152" s="19"/>
      <c r="B2152" s="20"/>
      <c r="C2152" s="20"/>
      <c r="D2152" s="21"/>
    </row>
    <row r="2153" spans="1:4" x14ac:dyDescent="0.25">
      <c r="A2153" s="19"/>
      <c r="B2153" s="20"/>
      <c r="C2153" s="20"/>
      <c r="D2153" s="21"/>
    </row>
    <row r="2154" spans="1:4" x14ac:dyDescent="0.25">
      <c r="A2154" s="19"/>
      <c r="B2154" s="20"/>
      <c r="C2154" s="20"/>
      <c r="D2154" s="21"/>
    </row>
    <row r="2155" spans="1:4" x14ac:dyDescent="0.25">
      <c r="A2155" s="19"/>
      <c r="B2155" s="20"/>
      <c r="C2155" s="20"/>
      <c r="D2155" s="21"/>
    </row>
    <row r="2156" spans="1:4" x14ac:dyDescent="0.25">
      <c r="A2156" s="19"/>
      <c r="B2156" s="20"/>
      <c r="C2156" s="20"/>
      <c r="D2156" s="21"/>
    </row>
    <row r="2157" spans="1:4" x14ac:dyDescent="0.25">
      <c r="A2157" s="19"/>
      <c r="B2157" s="20"/>
      <c r="C2157" s="20"/>
      <c r="D2157" s="21"/>
    </row>
    <row r="2158" spans="1:4" x14ac:dyDescent="0.25">
      <c r="A2158" s="19"/>
      <c r="B2158" s="20"/>
      <c r="C2158" s="20"/>
      <c r="D2158" s="21"/>
    </row>
    <row r="2159" spans="1:4" x14ac:dyDescent="0.25">
      <c r="A2159" s="19"/>
      <c r="B2159" s="20"/>
      <c r="C2159" s="20"/>
      <c r="D2159" s="21"/>
    </row>
    <row r="2160" spans="1:4" x14ac:dyDescent="0.25">
      <c r="A2160" s="19"/>
      <c r="B2160" s="20"/>
      <c r="C2160" s="20"/>
      <c r="D2160" s="21"/>
    </row>
    <row r="2161" spans="1:4" x14ac:dyDescent="0.25">
      <c r="A2161" s="19"/>
      <c r="B2161" s="20"/>
      <c r="C2161" s="20"/>
      <c r="D2161" s="21"/>
    </row>
    <row r="2162" spans="1:4" x14ac:dyDescent="0.25">
      <c r="A2162" s="19"/>
      <c r="B2162" s="20"/>
      <c r="C2162" s="20"/>
      <c r="D2162" s="21"/>
    </row>
    <row r="2163" spans="1:4" x14ac:dyDescent="0.25">
      <c r="A2163" s="19"/>
      <c r="B2163" s="20"/>
      <c r="C2163" s="20"/>
      <c r="D2163" s="21"/>
    </row>
    <row r="2164" spans="1:4" x14ac:dyDescent="0.25">
      <c r="A2164" s="19"/>
      <c r="B2164" s="20"/>
      <c r="C2164" s="20"/>
      <c r="D2164" s="21"/>
    </row>
    <row r="2165" spans="1:4" x14ac:dyDescent="0.25">
      <c r="A2165" s="19"/>
      <c r="B2165" s="20"/>
      <c r="C2165" s="20"/>
      <c r="D2165" s="21"/>
    </row>
    <row r="2166" spans="1:4" x14ac:dyDescent="0.25">
      <c r="A2166" s="19"/>
      <c r="B2166" s="20"/>
      <c r="C2166" s="20"/>
      <c r="D2166" s="21"/>
    </row>
    <row r="2167" spans="1:4" x14ac:dyDescent="0.25">
      <c r="A2167" s="19"/>
      <c r="B2167" s="20"/>
      <c r="C2167" s="20"/>
      <c r="D2167" s="21"/>
    </row>
    <row r="2168" spans="1:4" x14ac:dyDescent="0.25">
      <c r="A2168" s="19"/>
      <c r="B2168" s="20"/>
      <c r="C2168" s="20"/>
      <c r="D2168" s="21"/>
    </row>
    <row r="2169" spans="1:4" x14ac:dyDescent="0.25">
      <c r="A2169" s="19"/>
      <c r="B2169" s="20"/>
      <c r="C2169" s="20"/>
      <c r="D2169" s="21"/>
    </row>
    <row r="2170" spans="1:4" x14ac:dyDescent="0.25">
      <c r="A2170" s="19"/>
      <c r="B2170" s="20"/>
      <c r="C2170" s="20"/>
      <c r="D2170" s="21"/>
    </row>
    <row r="2171" spans="1:4" x14ac:dyDescent="0.25">
      <c r="A2171" s="19"/>
      <c r="B2171" s="20"/>
      <c r="C2171" s="20"/>
      <c r="D2171" s="21"/>
    </row>
    <row r="2172" spans="1:4" x14ac:dyDescent="0.25">
      <c r="A2172" s="19"/>
      <c r="B2172" s="20"/>
      <c r="C2172" s="20"/>
      <c r="D2172" s="21"/>
    </row>
    <row r="2173" spans="1:4" x14ac:dyDescent="0.25">
      <c r="A2173" s="19"/>
      <c r="B2173" s="20"/>
      <c r="C2173" s="20"/>
      <c r="D2173" s="21"/>
    </row>
    <row r="2174" spans="1:4" x14ac:dyDescent="0.25">
      <c r="A2174" s="19"/>
      <c r="B2174" s="20"/>
      <c r="C2174" s="20"/>
      <c r="D2174" s="21"/>
    </row>
    <row r="2175" spans="1:4" x14ac:dyDescent="0.25">
      <c r="A2175" s="19"/>
      <c r="B2175" s="20"/>
      <c r="C2175" s="20"/>
      <c r="D2175" s="21"/>
    </row>
    <row r="2176" spans="1:4" x14ac:dyDescent="0.25">
      <c r="A2176" s="19"/>
      <c r="B2176" s="20"/>
      <c r="C2176" s="20"/>
      <c r="D2176" s="21"/>
    </row>
    <row r="2177" spans="1:4" x14ac:dyDescent="0.25">
      <c r="A2177" s="19"/>
      <c r="B2177" s="20"/>
      <c r="C2177" s="20"/>
      <c r="D2177" s="21"/>
    </row>
    <row r="2178" spans="1:4" x14ac:dyDescent="0.25">
      <c r="A2178" s="19"/>
      <c r="B2178" s="20"/>
      <c r="C2178" s="20"/>
      <c r="D2178" s="21"/>
    </row>
    <row r="2179" spans="1:4" x14ac:dyDescent="0.25">
      <c r="A2179" s="19"/>
      <c r="B2179" s="20"/>
      <c r="C2179" s="20"/>
      <c r="D2179" s="21"/>
    </row>
    <row r="2180" spans="1:4" x14ac:dyDescent="0.25">
      <c r="A2180" s="19"/>
      <c r="B2180" s="20"/>
      <c r="C2180" s="20"/>
      <c r="D2180" s="21"/>
    </row>
    <row r="2181" spans="1:4" x14ac:dyDescent="0.25">
      <c r="A2181" s="19"/>
      <c r="B2181" s="20"/>
      <c r="C2181" s="20"/>
      <c r="D2181" s="21"/>
    </row>
    <row r="2182" spans="1:4" x14ac:dyDescent="0.25">
      <c r="A2182" s="19"/>
      <c r="B2182" s="20"/>
      <c r="C2182" s="20"/>
      <c r="D2182" s="21"/>
    </row>
    <row r="2183" spans="1:4" x14ac:dyDescent="0.25">
      <c r="A2183" s="19"/>
      <c r="B2183" s="20"/>
      <c r="C2183" s="20"/>
      <c r="D2183" s="21"/>
    </row>
    <row r="2184" spans="1:4" x14ac:dyDescent="0.25">
      <c r="A2184" s="19"/>
      <c r="B2184" s="20"/>
      <c r="C2184" s="20"/>
      <c r="D2184" s="21"/>
    </row>
    <row r="2185" spans="1:4" x14ac:dyDescent="0.25">
      <c r="A2185" s="19"/>
      <c r="B2185" s="20"/>
      <c r="C2185" s="20"/>
      <c r="D2185" s="21"/>
    </row>
    <row r="2186" spans="1:4" x14ac:dyDescent="0.25">
      <c r="A2186" s="19"/>
      <c r="B2186" s="20"/>
      <c r="C2186" s="20"/>
      <c r="D2186" s="21"/>
    </row>
    <row r="2187" spans="1:4" x14ac:dyDescent="0.25">
      <c r="A2187" s="19"/>
      <c r="B2187" s="20"/>
      <c r="C2187" s="20"/>
      <c r="D2187" s="21"/>
    </row>
    <row r="2188" spans="1:4" x14ac:dyDescent="0.25">
      <c r="A2188" s="19"/>
      <c r="B2188" s="20"/>
      <c r="C2188" s="20"/>
      <c r="D2188" s="21"/>
    </row>
    <row r="2189" spans="1:4" x14ac:dyDescent="0.25">
      <c r="A2189" s="19"/>
      <c r="B2189" s="20"/>
      <c r="C2189" s="20"/>
      <c r="D2189" s="21"/>
    </row>
    <row r="2190" spans="1:4" x14ac:dyDescent="0.25">
      <c r="A2190" s="19"/>
      <c r="B2190" s="20"/>
      <c r="C2190" s="20"/>
      <c r="D2190" s="21"/>
    </row>
    <row r="2191" spans="1:4" x14ac:dyDescent="0.25">
      <c r="A2191" s="19"/>
      <c r="B2191" s="20"/>
      <c r="C2191" s="20"/>
      <c r="D2191" s="21"/>
    </row>
    <row r="2192" spans="1:4" x14ac:dyDescent="0.25">
      <c r="A2192" s="19"/>
      <c r="B2192" s="20"/>
      <c r="C2192" s="20"/>
      <c r="D2192" s="21"/>
    </row>
    <row r="2193" spans="1:4" x14ac:dyDescent="0.25">
      <c r="A2193" s="19"/>
      <c r="B2193" s="20"/>
      <c r="C2193" s="20"/>
      <c r="D2193" s="21"/>
    </row>
    <row r="2194" spans="1:4" x14ac:dyDescent="0.25">
      <c r="A2194" s="19"/>
      <c r="B2194" s="20"/>
      <c r="C2194" s="20"/>
      <c r="D2194" s="21"/>
    </row>
    <row r="2195" spans="1:4" x14ac:dyDescent="0.25">
      <c r="A2195" s="19"/>
      <c r="B2195" s="20"/>
      <c r="C2195" s="20"/>
      <c r="D2195" s="21"/>
    </row>
    <row r="2196" spans="1:4" x14ac:dyDescent="0.25">
      <c r="A2196" s="19"/>
      <c r="B2196" s="20"/>
      <c r="C2196" s="20"/>
      <c r="D2196" s="21"/>
    </row>
    <row r="2197" spans="1:4" x14ac:dyDescent="0.25">
      <c r="A2197" s="19"/>
      <c r="B2197" s="20"/>
      <c r="C2197" s="20"/>
      <c r="D2197" s="21"/>
    </row>
    <row r="2198" spans="1:4" x14ac:dyDescent="0.25">
      <c r="A2198" s="19"/>
      <c r="B2198" s="20"/>
      <c r="C2198" s="20"/>
      <c r="D2198" s="21"/>
    </row>
    <row r="2199" spans="1:4" x14ac:dyDescent="0.25">
      <c r="A2199" s="19"/>
      <c r="B2199" s="20"/>
      <c r="C2199" s="20"/>
      <c r="D2199" s="21"/>
    </row>
    <row r="2200" spans="1:4" x14ac:dyDescent="0.25">
      <c r="A2200" s="19"/>
      <c r="B2200" s="20"/>
      <c r="C2200" s="20"/>
      <c r="D2200" s="21"/>
    </row>
    <row r="2201" spans="1:4" x14ac:dyDescent="0.25">
      <c r="A2201" s="19"/>
      <c r="B2201" s="20"/>
      <c r="C2201" s="20"/>
      <c r="D2201" s="21"/>
    </row>
    <row r="2202" spans="1:4" x14ac:dyDescent="0.25">
      <c r="A2202" s="19"/>
      <c r="B2202" s="20"/>
      <c r="C2202" s="20"/>
      <c r="D2202" s="21"/>
    </row>
    <row r="2203" spans="1:4" x14ac:dyDescent="0.25">
      <c r="A2203" s="19"/>
      <c r="B2203" s="20"/>
      <c r="C2203" s="20"/>
      <c r="D2203" s="21"/>
    </row>
    <row r="2204" spans="1:4" x14ac:dyDescent="0.25">
      <c r="A2204" s="19"/>
      <c r="B2204" s="20"/>
      <c r="C2204" s="20"/>
      <c r="D2204" s="21"/>
    </row>
    <row r="2205" spans="1:4" x14ac:dyDescent="0.25">
      <c r="A2205" s="19"/>
      <c r="B2205" s="20"/>
      <c r="C2205" s="20"/>
      <c r="D2205" s="21"/>
    </row>
    <row r="2206" spans="1:4" x14ac:dyDescent="0.25">
      <c r="A2206" s="19"/>
      <c r="B2206" s="20"/>
      <c r="C2206" s="20"/>
      <c r="D2206" s="21"/>
    </row>
    <row r="2207" spans="1:4" x14ac:dyDescent="0.25">
      <c r="A2207" s="19"/>
      <c r="B2207" s="20"/>
      <c r="C2207" s="20"/>
      <c r="D2207" s="21"/>
    </row>
    <row r="2208" spans="1:4" x14ac:dyDescent="0.25">
      <c r="A2208" s="19"/>
      <c r="B2208" s="20"/>
      <c r="C2208" s="20"/>
      <c r="D2208" s="21"/>
    </row>
    <row r="2209" spans="1:4" x14ac:dyDescent="0.25">
      <c r="A2209" s="19"/>
      <c r="B2209" s="20"/>
      <c r="C2209" s="20"/>
      <c r="D2209" s="21"/>
    </row>
    <row r="2210" spans="1:4" x14ac:dyDescent="0.25">
      <c r="A2210" s="19"/>
      <c r="B2210" s="20"/>
      <c r="C2210" s="20"/>
      <c r="D2210" s="21"/>
    </row>
    <row r="2211" spans="1:4" x14ac:dyDescent="0.25">
      <c r="A2211" s="19"/>
      <c r="B2211" s="20"/>
      <c r="C2211" s="20"/>
      <c r="D2211" s="21"/>
    </row>
    <row r="2212" spans="1:4" x14ac:dyDescent="0.25">
      <c r="A2212" s="19"/>
      <c r="B2212" s="20"/>
      <c r="C2212" s="20"/>
      <c r="D2212" s="21"/>
    </row>
    <row r="2213" spans="1:4" x14ac:dyDescent="0.25">
      <c r="A2213" s="19"/>
      <c r="B2213" s="20"/>
      <c r="C2213" s="20"/>
      <c r="D2213" s="21"/>
    </row>
    <row r="2214" spans="1:4" x14ac:dyDescent="0.25">
      <c r="A2214" s="19"/>
      <c r="B2214" s="20"/>
      <c r="C2214" s="20"/>
      <c r="D2214" s="21"/>
    </row>
    <row r="2215" spans="1:4" x14ac:dyDescent="0.25">
      <c r="A2215" s="19"/>
      <c r="B2215" s="20"/>
      <c r="C2215" s="20"/>
      <c r="D2215" s="21"/>
    </row>
    <row r="2216" spans="1:4" x14ac:dyDescent="0.25">
      <c r="A2216" s="19"/>
      <c r="B2216" s="20"/>
      <c r="C2216" s="20"/>
      <c r="D2216" s="21"/>
    </row>
    <row r="2217" spans="1:4" x14ac:dyDescent="0.25">
      <c r="A2217" s="19"/>
      <c r="B2217" s="20"/>
      <c r="C2217" s="20"/>
      <c r="D2217" s="21"/>
    </row>
    <row r="2218" spans="1:4" x14ac:dyDescent="0.25">
      <c r="A2218" s="19"/>
      <c r="B2218" s="20"/>
      <c r="C2218" s="20"/>
      <c r="D2218" s="21"/>
    </row>
    <row r="2219" spans="1:4" x14ac:dyDescent="0.25">
      <c r="A2219" s="19"/>
      <c r="B2219" s="20"/>
      <c r="C2219" s="20"/>
      <c r="D2219" s="21"/>
    </row>
    <row r="2220" spans="1:4" x14ac:dyDescent="0.25">
      <c r="A2220" s="19"/>
      <c r="B2220" s="20"/>
      <c r="C2220" s="20"/>
      <c r="D2220" s="21"/>
    </row>
    <row r="2221" spans="1:4" x14ac:dyDescent="0.25">
      <c r="A2221" s="19"/>
      <c r="B2221" s="20"/>
      <c r="C2221" s="20"/>
      <c r="D2221" s="21"/>
    </row>
    <row r="2222" spans="1:4" x14ac:dyDescent="0.25">
      <c r="A2222" s="19"/>
      <c r="B2222" s="20"/>
      <c r="C2222" s="20"/>
      <c r="D2222" s="21"/>
    </row>
    <row r="2223" spans="1:4" x14ac:dyDescent="0.25">
      <c r="A2223" s="19"/>
      <c r="B2223" s="20"/>
      <c r="C2223" s="20"/>
      <c r="D2223" s="21"/>
    </row>
    <row r="2224" spans="1:4" x14ac:dyDescent="0.25">
      <c r="A2224" s="19"/>
      <c r="B2224" s="20"/>
      <c r="C2224" s="20"/>
      <c r="D2224" s="21"/>
    </row>
    <row r="2225" spans="1:4" x14ac:dyDescent="0.25">
      <c r="A2225" s="19"/>
      <c r="B2225" s="20"/>
      <c r="C2225" s="20"/>
      <c r="D2225" s="21"/>
    </row>
    <row r="2226" spans="1:4" x14ac:dyDescent="0.25">
      <c r="A2226" s="19"/>
      <c r="B2226" s="20"/>
      <c r="C2226" s="20"/>
      <c r="D2226" s="21"/>
    </row>
    <row r="2227" spans="1:4" x14ac:dyDescent="0.25">
      <c r="A2227" s="19"/>
      <c r="B2227" s="20"/>
      <c r="C2227" s="20"/>
      <c r="D2227" s="21"/>
    </row>
    <row r="2228" spans="1:4" x14ac:dyDescent="0.25">
      <c r="A2228" s="19"/>
      <c r="B2228" s="20"/>
      <c r="C2228" s="20"/>
      <c r="D2228" s="21"/>
    </row>
    <row r="2229" spans="1:4" x14ac:dyDescent="0.25">
      <c r="A2229" s="19"/>
      <c r="B2229" s="20"/>
      <c r="C2229" s="20"/>
      <c r="D2229" s="21"/>
    </row>
    <row r="2230" spans="1:4" x14ac:dyDescent="0.25">
      <c r="A2230" s="19"/>
      <c r="B2230" s="20"/>
      <c r="C2230" s="20"/>
      <c r="D2230" s="21"/>
    </row>
    <row r="2231" spans="1:4" x14ac:dyDescent="0.25">
      <c r="A2231" s="19"/>
      <c r="B2231" s="20"/>
      <c r="C2231" s="20"/>
      <c r="D2231" s="21"/>
    </row>
    <row r="2232" spans="1:4" x14ac:dyDescent="0.25">
      <c r="A2232" s="19"/>
      <c r="B2232" s="20"/>
      <c r="C2232" s="20"/>
      <c r="D2232" s="21"/>
    </row>
    <row r="2233" spans="1:4" x14ac:dyDescent="0.25">
      <c r="A2233" s="19"/>
      <c r="B2233" s="20"/>
      <c r="C2233" s="20"/>
      <c r="D2233" s="21"/>
    </row>
    <row r="2234" spans="1:4" x14ac:dyDescent="0.25">
      <c r="A2234" s="19"/>
      <c r="B2234" s="20"/>
      <c r="C2234" s="20"/>
      <c r="D2234" s="21"/>
    </row>
    <row r="2235" spans="1:4" x14ac:dyDescent="0.25">
      <c r="A2235" s="19"/>
      <c r="B2235" s="20"/>
      <c r="C2235" s="20"/>
      <c r="D2235" s="21"/>
    </row>
    <row r="2236" spans="1:4" x14ac:dyDescent="0.25">
      <c r="A2236" s="19"/>
      <c r="B2236" s="20"/>
      <c r="C2236" s="20"/>
      <c r="D2236" s="21"/>
    </row>
    <row r="2237" spans="1:4" x14ac:dyDescent="0.25">
      <c r="A2237" s="19"/>
      <c r="B2237" s="20"/>
      <c r="C2237" s="20"/>
      <c r="D2237" s="21"/>
    </row>
    <row r="2238" spans="1:4" x14ac:dyDescent="0.25">
      <c r="A2238" s="19"/>
      <c r="B2238" s="20"/>
      <c r="C2238" s="20"/>
      <c r="D2238" s="21"/>
    </row>
    <row r="2239" spans="1:4" x14ac:dyDescent="0.25">
      <c r="A2239" s="19"/>
      <c r="B2239" s="20"/>
      <c r="C2239" s="20"/>
      <c r="D2239" s="21"/>
    </row>
    <row r="2240" spans="1:4" x14ac:dyDescent="0.25">
      <c r="A2240" s="19"/>
      <c r="B2240" s="20"/>
      <c r="C2240" s="20"/>
      <c r="D2240" s="21"/>
    </row>
    <row r="2241" spans="1:4" x14ac:dyDescent="0.25">
      <c r="A2241" s="19"/>
      <c r="B2241" s="20"/>
      <c r="C2241" s="20"/>
      <c r="D2241" s="21"/>
    </row>
    <row r="2242" spans="1:4" x14ac:dyDescent="0.25">
      <c r="A2242" s="19"/>
      <c r="B2242" s="20"/>
      <c r="C2242" s="20"/>
      <c r="D2242" s="21"/>
    </row>
    <row r="2243" spans="1:4" x14ac:dyDescent="0.25">
      <c r="A2243" s="19"/>
      <c r="B2243" s="20"/>
      <c r="C2243" s="20"/>
      <c r="D2243" s="21"/>
    </row>
    <row r="2244" spans="1:4" x14ac:dyDescent="0.25">
      <c r="A2244" s="19"/>
      <c r="B2244" s="20"/>
      <c r="C2244" s="20"/>
      <c r="D2244" s="21"/>
    </row>
    <row r="2245" spans="1:4" x14ac:dyDescent="0.25">
      <c r="A2245" s="19"/>
      <c r="B2245" s="20"/>
      <c r="C2245" s="20"/>
      <c r="D2245" s="21"/>
    </row>
    <row r="2246" spans="1:4" x14ac:dyDescent="0.25">
      <c r="A2246" s="19"/>
      <c r="B2246" s="20"/>
      <c r="C2246" s="20"/>
      <c r="D2246" s="21"/>
    </row>
    <row r="2247" spans="1:4" x14ac:dyDescent="0.25">
      <c r="A2247" s="19"/>
      <c r="B2247" s="20"/>
      <c r="C2247" s="20"/>
      <c r="D2247" s="21"/>
    </row>
    <row r="2248" spans="1:4" x14ac:dyDescent="0.25">
      <c r="A2248" s="19"/>
      <c r="B2248" s="20"/>
      <c r="C2248" s="20"/>
      <c r="D2248" s="21"/>
    </row>
    <row r="2249" spans="1:4" x14ac:dyDescent="0.25">
      <c r="A2249" s="19"/>
      <c r="B2249" s="20"/>
      <c r="C2249" s="20"/>
      <c r="D2249" s="21"/>
    </row>
    <row r="2250" spans="1:4" x14ac:dyDescent="0.25">
      <c r="A2250" s="19"/>
      <c r="B2250" s="20"/>
      <c r="C2250" s="20"/>
      <c r="D2250" s="21"/>
    </row>
    <row r="2251" spans="1:4" x14ac:dyDescent="0.25">
      <c r="A2251" s="19"/>
      <c r="B2251" s="20"/>
      <c r="C2251" s="20"/>
      <c r="D2251" s="21"/>
    </row>
    <row r="2252" spans="1:4" x14ac:dyDescent="0.25">
      <c r="A2252" s="19"/>
      <c r="B2252" s="20"/>
      <c r="C2252" s="20"/>
      <c r="D2252" s="21"/>
    </row>
    <row r="2253" spans="1:4" x14ac:dyDescent="0.25">
      <c r="A2253" s="19"/>
      <c r="B2253" s="20"/>
      <c r="C2253" s="20"/>
      <c r="D2253" s="21"/>
    </row>
    <row r="2254" spans="1:4" x14ac:dyDescent="0.25">
      <c r="A2254" s="19"/>
      <c r="B2254" s="20"/>
      <c r="C2254" s="20"/>
      <c r="D2254" s="21"/>
    </row>
    <row r="2255" spans="1:4" x14ac:dyDescent="0.25">
      <c r="A2255" s="19"/>
      <c r="B2255" s="20"/>
      <c r="C2255" s="20"/>
      <c r="D2255" s="21"/>
    </row>
    <row r="2256" spans="1:4" x14ac:dyDescent="0.25">
      <c r="A2256" s="19"/>
      <c r="B2256" s="20"/>
      <c r="C2256" s="20"/>
      <c r="D2256" s="21"/>
    </row>
    <row r="2257" spans="1:4" x14ac:dyDescent="0.25">
      <c r="A2257" s="19"/>
      <c r="B2257" s="20"/>
      <c r="C2257" s="20"/>
      <c r="D2257" s="21"/>
    </row>
    <row r="2258" spans="1:4" x14ac:dyDescent="0.25">
      <c r="A2258" s="19"/>
      <c r="B2258" s="20"/>
      <c r="C2258" s="20"/>
      <c r="D2258" s="21"/>
    </row>
    <row r="2259" spans="1:4" x14ac:dyDescent="0.25">
      <c r="A2259" s="19"/>
      <c r="B2259" s="20"/>
      <c r="C2259" s="20"/>
      <c r="D2259" s="21"/>
    </row>
    <row r="2260" spans="1:4" x14ac:dyDescent="0.25">
      <c r="A2260" s="19"/>
      <c r="B2260" s="20"/>
      <c r="C2260" s="20"/>
      <c r="D2260" s="21"/>
    </row>
    <row r="2261" spans="1:4" x14ac:dyDescent="0.25">
      <c r="A2261" s="19"/>
      <c r="B2261" s="20"/>
      <c r="C2261" s="20"/>
      <c r="D2261" s="21"/>
    </row>
    <row r="2262" spans="1:4" x14ac:dyDescent="0.25">
      <c r="A2262" s="19"/>
      <c r="B2262" s="20"/>
      <c r="C2262" s="20"/>
      <c r="D2262" s="21"/>
    </row>
    <row r="2263" spans="1:4" x14ac:dyDescent="0.25">
      <c r="A2263" s="19"/>
      <c r="B2263" s="20"/>
      <c r="C2263" s="20"/>
      <c r="D2263" s="21"/>
    </row>
    <row r="2264" spans="1:4" x14ac:dyDescent="0.25">
      <c r="A2264" s="19"/>
      <c r="B2264" s="20"/>
      <c r="C2264" s="20"/>
      <c r="D2264" s="21"/>
    </row>
    <row r="2265" spans="1:4" x14ac:dyDescent="0.25">
      <c r="A2265" s="19"/>
      <c r="B2265" s="20"/>
      <c r="C2265" s="20"/>
      <c r="D2265" s="21"/>
    </row>
    <row r="2266" spans="1:4" x14ac:dyDescent="0.25">
      <c r="A2266" s="19"/>
      <c r="B2266" s="20"/>
      <c r="C2266" s="20"/>
      <c r="D2266" s="21"/>
    </row>
    <row r="2267" spans="1:4" x14ac:dyDescent="0.25">
      <c r="A2267" s="19"/>
      <c r="B2267" s="20"/>
      <c r="C2267" s="20"/>
      <c r="D2267" s="21"/>
    </row>
    <row r="2268" spans="1:4" x14ac:dyDescent="0.25">
      <c r="A2268" s="19"/>
      <c r="B2268" s="20"/>
      <c r="C2268" s="20"/>
      <c r="D2268" s="21"/>
    </row>
    <row r="2269" spans="1:4" x14ac:dyDescent="0.25">
      <c r="A2269" s="19"/>
      <c r="B2269" s="20"/>
      <c r="C2269" s="20"/>
      <c r="D2269" s="21"/>
    </row>
    <row r="2270" spans="1:4" x14ac:dyDescent="0.25">
      <c r="A2270" s="19"/>
      <c r="B2270" s="20"/>
      <c r="C2270" s="20"/>
      <c r="D2270" s="21"/>
    </row>
    <row r="2271" spans="1:4" x14ac:dyDescent="0.25">
      <c r="A2271" s="19"/>
      <c r="B2271" s="20"/>
      <c r="C2271" s="20"/>
      <c r="D2271" s="21"/>
    </row>
    <row r="2272" spans="1:4" x14ac:dyDescent="0.25">
      <c r="A2272" s="19"/>
      <c r="B2272" s="20"/>
      <c r="C2272" s="20"/>
      <c r="D2272" s="21"/>
    </row>
    <row r="2273" spans="1:4" x14ac:dyDescent="0.25">
      <c r="A2273" s="19"/>
      <c r="B2273" s="20"/>
      <c r="C2273" s="20"/>
      <c r="D2273" s="21"/>
    </row>
    <row r="2274" spans="1:4" x14ac:dyDescent="0.25">
      <c r="A2274" s="19"/>
      <c r="B2274" s="20"/>
      <c r="C2274" s="20"/>
      <c r="D2274" s="21"/>
    </row>
    <row r="2275" spans="1:4" x14ac:dyDescent="0.25">
      <c r="A2275" s="19"/>
      <c r="B2275" s="20"/>
      <c r="C2275" s="20"/>
      <c r="D2275" s="21"/>
    </row>
    <row r="2276" spans="1:4" x14ac:dyDescent="0.25">
      <c r="A2276" s="19"/>
      <c r="B2276" s="20"/>
      <c r="C2276" s="20"/>
      <c r="D2276" s="21"/>
    </row>
    <row r="2277" spans="1:4" x14ac:dyDescent="0.25">
      <c r="A2277" s="19"/>
      <c r="B2277" s="20"/>
      <c r="C2277" s="20"/>
      <c r="D2277" s="21"/>
    </row>
    <row r="2278" spans="1:4" x14ac:dyDescent="0.25">
      <c r="A2278" s="19"/>
      <c r="B2278" s="20"/>
      <c r="C2278" s="20"/>
      <c r="D2278" s="21"/>
    </row>
    <row r="2279" spans="1:4" x14ac:dyDescent="0.25">
      <c r="A2279" s="19"/>
      <c r="B2279" s="20"/>
      <c r="C2279" s="20"/>
      <c r="D2279" s="21"/>
    </row>
    <row r="2280" spans="1:4" x14ac:dyDescent="0.25">
      <c r="A2280" s="19"/>
      <c r="B2280" s="20"/>
      <c r="C2280" s="20"/>
      <c r="D2280" s="21"/>
    </row>
    <row r="2281" spans="1:4" x14ac:dyDescent="0.25">
      <c r="A2281" s="19"/>
      <c r="B2281" s="20"/>
      <c r="C2281" s="20"/>
      <c r="D2281" s="21"/>
    </row>
    <row r="2282" spans="1:4" x14ac:dyDescent="0.25">
      <c r="A2282" s="19"/>
      <c r="B2282" s="20"/>
      <c r="C2282" s="20"/>
      <c r="D2282" s="21"/>
    </row>
    <row r="2283" spans="1:4" x14ac:dyDescent="0.25">
      <c r="A2283" s="19"/>
      <c r="B2283" s="20"/>
      <c r="C2283" s="20"/>
      <c r="D2283" s="21"/>
    </row>
    <row r="2284" spans="1:4" x14ac:dyDescent="0.25">
      <c r="A2284" s="19"/>
      <c r="B2284" s="20"/>
      <c r="C2284" s="20"/>
      <c r="D2284" s="21"/>
    </row>
    <row r="2285" spans="1:4" x14ac:dyDescent="0.25">
      <c r="A2285" s="19"/>
      <c r="B2285" s="20"/>
      <c r="C2285" s="20"/>
      <c r="D2285" s="21"/>
    </row>
    <row r="2286" spans="1:4" x14ac:dyDescent="0.25">
      <c r="A2286" s="19"/>
      <c r="B2286" s="20"/>
      <c r="C2286" s="20"/>
      <c r="D2286" s="21"/>
    </row>
    <row r="2287" spans="1:4" x14ac:dyDescent="0.25">
      <c r="A2287" s="19"/>
      <c r="B2287" s="20"/>
      <c r="C2287" s="20"/>
      <c r="D2287" s="21"/>
    </row>
    <row r="2288" spans="1:4" x14ac:dyDescent="0.25">
      <c r="A2288" s="19"/>
      <c r="B2288" s="20"/>
      <c r="C2288" s="20"/>
      <c r="D2288" s="21"/>
    </row>
    <row r="2289" spans="1:4" x14ac:dyDescent="0.25">
      <c r="A2289" s="19"/>
      <c r="B2289" s="20"/>
      <c r="C2289" s="20"/>
      <c r="D2289" s="21"/>
    </row>
    <row r="2290" spans="1:4" x14ac:dyDescent="0.25">
      <c r="A2290" s="19"/>
      <c r="B2290" s="20"/>
      <c r="C2290" s="20"/>
      <c r="D2290" s="21"/>
    </row>
    <row r="2291" spans="1:4" x14ac:dyDescent="0.25">
      <c r="A2291" s="19"/>
      <c r="B2291" s="20"/>
      <c r="C2291" s="20"/>
      <c r="D2291" s="21"/>
    </row>
    <row r="2292" spans="1:4" x14ac:dyDescent="0.25">
      <c r="A2292" s="19"/>
      <c r="B2292" s="20"/>
      <c r="C2292" s="20"/>
      <c r="D2292" s="21"/>
    </row>
    <row r="2293" spans="1:4" x14ac:dyDescent="0.25">
      <c r="A2293" s="19"/>
      <c r="B2293" s="20"/>
      <c r="C2293" s="20"/>
      <c r="D2293" s="21"/>
    </row>
    <row r="2294" spans="1:4" x14ac:dyDescent="0.25">
      <c r="A2294" s="19"/>
      <c r="B2294" s="20"/>
      <c r="C2294" s="20"/>
      <c r="D2294" s="21"/>
    </row>
    <row r="2295" spans="1:4" x14ac:dyDescent="0.25">
      <c r="A2295" s="19"/>
      <c r="B2295" s="20"/>
      <c r="C2295" s="20"/>
      <c r="D2295" s="21"/>
    </row>
    <row r="2296" spans="1:4" x14ac:dyDescent="0.25">
      <c r="A2296" s="19"/>
      <c r="B2296" s="20"/>
      <c r="C2296" s="20"/>
      <c r="D2296" s="21"/>
    </row>
    <row r="2297" spans="1:4" x14ac:dyDescent="0.25">
      <c r="A2297" s="19"/>
      <c r="B2297" s="20"/>
      <c r="C2297" s="20"/>
      <c r="D2297" s="21"/>
    </row>
    <row r="2298" spans="1:4" x14ac:dyDescent="0.25">
      <c r="A2298" s="19"/>
      <c r="B2298" s="20"/>
      <c r="C2298" s="20"/>
      <c r="D2298" s="21"/>
    </row>
    <row r="2299" spans="1:4" x14ac:dyDescent="0.25">
      <c r="A2299" s="19"/>
      <c r="B2299" s="20"/>
      <c r="C2299" s="20"/>
      <c r="D2299" s="21"/>
    </row>
    <row r="2300" spans="1:4" x14ac:dyDescent="0.25">
      <c r="A2300" s="19"/>
      <c r="B2300" s="20"/>
      <c r="C2300" s="20"/>
      <c r="D2300" s="21"/>
    </row>
    <row r="2301" spans="1:4" x14ac:dyDescent="0.25">
      <c r="A2301" s="19"/>
      <c r="B2301" s="20"/>
      <c r="C2301" s="20"/>
      <c r="D2301" s="21"/>
    </row>
    <row r="2302" spans="1:4" x14ac:dyDescent="0.25">
      <c r="A2302" s="19"/>
      <c r="B2302" s="20"/>
      <c r="C2302" s="20"/>
      <c r="D2302" s="21"/>
    </row>
    <row r="2303" spans="1:4" x14ac:dyDescent="0.25">
      <c r="A2303" s="19"/>
      <c r="B2303" s="20"/>
      <c r="C2303" s="20"/>
      <c r="D2303" s="21"/>
    </row>
    <row r="2304" spans="1:4" x14ac:dyDescent="0.25">
      <c r="A2304" s="19"/>
      <c r="B2304" s="20"/>
      <c r="C2304" s="20"/>
      <c r="D2304" s="21"/>
    </row>
    <row r="2305" spans="1:4" x14ac:dyDescent="0.25">
      <c r="A2305" s="19"/>
      <c r="B2305" s="20"/>
      <c r="C2305" s="20"/>
      <c r="D2305" s="21"/>
    </row>
    <row r="2306" spans="1:4" x14ac:dyDescent="0.25">
      <c r="A2306" s="19"/>
      <c r="B2306" s="20"/>
      <c r="C2306" s="20"/>
      <c r="D2306" s="21"/>
    </row>
    <row r="2307" spans="1:4" x14ac:dyDescent="0.25">
      <c r="A2307" s="19"/>
      <c r="B2307" s="20"/>
      <c r="C2307" s="20"/>
      <c r="D2307" s="21"/>
    </row>
    <row r="2308" spans="1:4" x14ac:dyDescent="0.25">
      <c r="A2308" s="19"/>
      <c r="B2308" s="20"/>
      <c r="C2308" s="20"/>
      <c r="D2308" s="21"/>
    </row>
    <row r="2309" spans="1:4" x14ac:dyDescent="0.25">
      <c r="A2309" s="19"/>
      <c r="B2309" s="20"/>
      <c r="C2309" s="20"/>
      <c r="D2309" s="21"/>
    </row>
    <row r="2310" spans="1:4" x14ac:dyDescent="0.25">
      <c r="A2310" s="19"/>
      <c r="B2310" s="20"/>
      <c r="C2310" s="20"/>
      <c r="D2310" s="21"/>
    </row>
    <row r="2311" spans="1:4" x14ac:dyDescent="0.25">
      <c r="A2311" s="19"/>
      <c r="B2311" s="20"/>
      <c r="C2311" s="20"/>
      <c r="D2311" s="21"/>
    </row>
    <row r="2312" spans="1:4" x14ac:dyDescent="0.25">
      <c r="A2312" s="19"/>
      <c r="B2312" s="20"/>
      <c r="C2312" s="20"/>
      <c r="D2312" s="21"/>
    </row>
    <row r="2313" spans="1:4" x14ac:dyDescent="0.25">
      <c r="A2313" s="19"/>
      <c r="B2313" s="20"/>
      <c r="C2313" s="20"/>
      <c r="D2313" s="21"/>
    </row>
    <row r="2314" spans="1:4" x14ac:dyDescent="0.25">
      <c r="A2314" s="19"/>
      <c r="B2314" s="20"/>
      <c r="C2314" s="20"/>
      <c r="D2314" s="21"/>
    </row>
    <row r="2315" spans="1:4" x14ac:dyDescent="0.25">
      <c r="A2315" s="19"/>
      <c r="B2315" s="20"/>
      <c r="C2315" s="20"/>
      <c r="D2315" s="21"/>
    </row>
    <row r="2316" spans="1:4" x14ac:dyDescent="0.25">
      <c r="A2316" s="19"/>
      <c r="B2316" s="20"/>
      <c r="C2316" s="20"/>
      <c r="D2316" s="21"/>
    </row>
    <row r="2317" spans="1:4" x14ac:dyDescent="0.25">
      <c r="A2317" s="19"/>
      <c r="B2317" s="20"/>
      <c r="C2317" s="20"/>
      <c r="D2317" s="21"/>
    </row>
    <row r="2318" spans="1:4" x14ac:dyDescent="0.25">
      <c r="A2318" s="19"/>
      <c r="B2318" s="20"/>
      <c r="C2318" s="20"/>
      <c r="D2318" s="21"/>
    </row>
    <row r="2319" spans="1:4" x14ac:dyDescent="0.25">
      <c r="A2319" s="19"/>
      <c r="B2319" s="20"/>
      <c r="C2319" s="20"/>
      <c r="D2319" s="21"/>
    </row>
    <row r="2320" spans="1:4" x14ac:dyDescent="0.25">
      <c r="A2320" s="19"/>
      <c r="B2320" s="20"/>
      <c r="C2320" s="20"/>
      <c r="D2320" s="21"/>
    </row>
    <row r="2321" spans="1:4" x14ac:dyDescent="0.25">
      <c r="A2321" s="19"/>
      <c r="B2321" s="20"/>
      <c r="C2321" s="20"/>
      <c r="D2321" s="21"/>
    </row>
    <row r="2322" spans="1:4" x14ac:dyDescent="0.25">
      <c r="A2322" s="19"/>
      <c r="B2322" s="20"/>
      <c r="C2322" s="20"/>
      <c r="D2322" s="21"/>
    </row>
    <row r="2323" spans="1:4" x14ac:dyDescent="0.25">
      <c r="A2323" s="19"/>
      <c r="B2323" s="20"/>
      <c r="C2323" s="20"/>
      <c r="D2323" s="21"/>
    </row>
    <row r="2324" spans="1:4" x14ac:dyDescent="0.25">
      <c r="A2324" s="19"/>
      <c r="B2324" s="20"/>
      <c r="C2324" s="20"/>
      <c r="D2324" s="21"/>
    </row>
    <row r="2325" spans="1:4" x14ac:dyDescent="0.25">
      <c r="A2325" s="19"/>
      <c r="B2325" s="20"/>
      <c r="C2325" s="20"/>
      <c r="D2325" s="21"/>
    </row>
    <row r="2326" spans="1:4" x14ac:dyDescent="0.25">
      <c r="A2326" s="19"/>
      <c r="B2326" s="20"/>
      <c r="C2326" s="20"/>
      <c r="D2326" s="21"/>
    </row>
    <row r="2327" spans="1:4" x14ac:dyDescent="0.25">
      <c r="A2327" s="19"/>
      <c r="B2327" s="20"/>
      <c r="C2327" s="20"/>
      <c r="D2327" s="21"/>
    </row>
    <row r="2328" spans="1:4" x14ac:dyDescent="0.25">
      <c r="A2328" s="19"/>
      <c r="B2328" s="20"/>
      <c r="C2328" s="20"/>
      <c r="D2328" s="21"/>
    </row>
    <row r="2329" spans="1:4" x14ac:dyDescent="0.25">
      <c r="A2329" s="19"/>
      <c r="B2329" s="20"/>
      <c r="C2329" s="20"/>
      <c r="D2329" s="21"/>
    </row>
    <row r="2330" spans="1:4" x14ac:dyDescent="0.25">
      <c r="A2330" s="19"/>
      <c r="B2330" s="20"/>
      <c r="C2330" s="20"/>
      <c r="D2330" s="21"/>
    </row>
    <row r="2331" spans="1:4" x14ac:dyDescent="0.25">
      <c r="A2331" s="19"/>
      <c r="B2331" s="20"/>
      <c r="C2331" s="20"/>
      <c r="D2331" s="21"/>
    </row>
    <row r="2332" spans="1:4" x14ac:dyDescent="0.25">
      <c r="A2332" s="19"/>
      <c r="B2332" s="20"/>
      <c r="C2332" s="20"/>
      <c r="D2332" s="21"/>
    </row>
    <row r="2333" spans="1:4" x14ac:dyDescent="0.25">
      <c r="A2333" s="19"/>
      <c r="B2333" s="20"/>
      <c r="C2333" s="20"/>
      <c r="D2333" s="21"/>
    </row>
    <row r="2334" spans="1:4" x14ac:dyDescent="0.25">
      <c r="A2334" s="19"/>
      <c r="B2334" s="20"/>
      <c r="C2334" s="20"/>
      <c r="D2334" s="21"/>
    </row>
    <row r="2335" spans="1:4" x14ac:dyDescent="0.25">
      <c r="A2335" s="19"/>
      <c r="B2335" s="20"/>
      <c r="C2335" s="20"/>
      <c r="D2335" s="21"/>
    </row>
    <row r="2336" spans="1:4" x14ac:dyDescent="0.25">
      <c r="A2336" s="19"/>
      <c r="B2336" s="20"/>
      <c r="C2336" s="20"/>
      <c r="D2336" s="21"/>
    </row>
    <row r="2337" spans="1:4" x14ac:dyDescent="0.25">
      <c r="A2337" s="19"/>
      <c r="B2337" s="20"/>
      <c r="C2337" s="20"/>
      <c r="D2337" s="21"/>
    </row>
    <row r="2338" spans="1:4" x14ac:dyDescent="0.25">
      <c r="A2338" s="19"/>
      <c r="B2338" s="20"/>
      <c r="C2338" s="20"/>
      <c r="D2338" s="21"/>
    </row>
    <row r="2339" spans="1:4" x14ac:dyDescent="0.25">
      <c r="A2339" s="19"/>
      <c r="B2339" s="20"/>
      <c r="C2339" s="20"/>
      <c r="D2339" s="21"/>
    </row>
    <row r="2340" spans="1:4" x14ac:dyDescent="0.25">
      <c r="A2340" s="19"/>
      <c r="B2340" s="20"/>
      <c r="C2340" s="20"/>
      <c r="D2340" s="21"/>
    </row>
    <row r="2341" spans="1:4" x14ac:dyDescent="0.25">
      <c r="A2341" s="19"/>
      <c r="B2341" s="20"/>
      <c r="C2341" s="20"/>
      <c r="D2341" s="21"/>
    </row>
    <row r="2342" spans="1:4" x14ac:dyDescent="0.25">
      <c r="A2342" s="19"/>
      <c r="B2342" s="20"/>
      <c r="C2342" s="20"/>
      <c r="D2342" s="21"/>
    </row>
    <row r="2343" spans="1:4" x14ac:dyDescent="0.25">
      <c r="A2343" s="19"/>
      <c r="B2343" s="20"/>
      <c r="C2343" s="20"/>
      <c r="D2343" s="21"/>
    </row>
    <row r="2344" spans="1:4" x14ac:dyDescent="0.25">
      <c r="A2344" s="19"/>
      <c r="B2344" s="20"/>
      <c r="C2344" s="20"/>
      <c r="D2344" s="21"/>
    </row>
    <row r="2345" spans="1:4" x14ac:dyDescent="0.25">
      <c r="A2345" s="19"/>
      <c r="B2345" s="20"/>
      <c r="C2345" s="20"/>
      <c r="D2345" s="21"/>
    </row>
    <row r="2346" spans="1:4" x14ac:dyDescent="0.25">
      <c r="A2346" s="19"/>
      <c r="B2346" s="20"/>
      <c r="C2346" s="20"/>
      <c r="D2346" s="21"/>
    </row>
    <row r="2347" spans="1:4" x14ac:dyDescent="0.25">
      <c r="A2347" s="19"/>
      <c r="B2347" s="20"/>
      <c r="C2347" s="20"/>
      <c r="D2347" s="21"/>
    </row>
    <row r="2348" spans="1:4" x14ac:dyDescent="0.25">
      <c r="A2348" s="19"/>
      <c r="B2348" s="20"/>
      <c r="C2348" s="20"/>
      <c r="D2348" s="21"/>
    </row>
    <row r="2349" spans="1:4" x14ac:dyDescent="0.25">
      <c r="A2349" s="19"/>
      <c r="B2349" s="20"/>
      <c r="C2349" s="20"/>
      <c r="D2349" s="21"/>
    </row>
    <row r="2350" spans="1:4" x14ac:dyDescent="0.25">
      <c r="A2350" s="19"/>
      <c r="B2350" s="20"/>
      <c r="C2350" s="20"/>
      <c r="D2350" s="21"/>
    </row>
    <row r="2351" spans="1:4" x14ac:dyDescent="0.25">
      <c r="A2351" s="19"/>
      <c r="B2351" s="20"/>
      <c r="C2351" s="20"/>
      <c r="D2351" s="21"/>
    </row>
    <row r="2352" spans="1:4" x14ac:dyDescent="0.25">
      <c r="A2352" s="19"/>
      <c r="B2352" s="20"/>
      <c r="C2352" s="20"/>
      <c r="D2352" s="21"/>
    </row>
    <row r="2353" spans="1:4" x14ac:dyDescent="0.25">
      <c r="A2353" s="19"/>
      <c r="B2353" s="20"/>
      <c r="C2353" s="20"/>
      <c r="D2353" s="21"/>
    </row>
    <row r="2354" spans="1:4" x14ac:dyDescent="0.25">
      <c r="A2354" s="19"/>
      <c r="B2354" s="20"/>
      <c r="C2354" s="20"/>
      <c r="D2354" s="21"/>
    </row>
    <row r="2355" spans="1:4" x14ac:dyDescent="0.25">
      <c r="A2355" s="19"/>
      <c r="B2355" s="20"/>
      <c r="C2355" s="20"/>
      <c r="D2355" s="21"/>
    </row>
    <row r="2356" spans="1:4" x14ac:dyDescent="0.25">
      <c r="A2356" s="19"/>
      <c r="B2356" s="20"/>
      <c r="C2356" s="20"/>
      <c r="D2356" s="21"/>
    </row>
    <row r="2357" spans="1:4" x14ac:dyDescent="0.25">
      <c r="A2357" s="19"/>
      <c r="B2357" s="20"/>
      <c r="C2357" s="20"/>
      <c r="D2357" s="21"/>
    </row>
    <row r="2358" spans="1:4" x14ac:dyDescent="0.25">
      <c r="A2358" s="19"/>
      <c r="B2358" s="20"/>
      <c r="C2358" s="20"/>
      <c r="D2358" s="21"/>
    </row>
    <row r="2359" spans="1:4" x14ac:dyDescent="0.25">
      <c r="A2359" s="19"/>
      <c r="B2359" s="20"/>
      <c r="C2359" s="20"/>
      <c r="D2359" s="21"/>
    </row>
    <row r="2360" spans="1:4" x14ac:dyDescent="0.25">
      <c r="A2360" s="19"/>
      <c r="B2360" s="20"/>
      <c r="C2360" s="20"/>
      <c r="D2360" s="21"/>
    </row>
    <row r="2361" spans="1:4" x14ac:dyDescent="0.25">
      <c r="A2361" s="19"/>
      <c r="B2361" s="20"/>
      <c r="C2361" s="20"/>
      <c r="D2361" s="21"/>
    </row>
    <row r="2362" spans="1:4" x14ac:dyDescent="0.25">
      <c r="A2362" s="19"/>
      <c r="B2362" s="20"/>
      <c r="C2362" s="20"/>
      <c r="D2362" s="21"/>
    </row>
    <row r="2363" spans="1:4" x14ac:dyDescent="0.25">
      <c r="A2363" s="19"/>
      <c r="B2363" s="20"/>
      <c r="C2363" s="20"/>
      <c r="D2363" s="21"/>
    </row>
    <row r="2364" spans="1:4" x14ac:dyDescent="0.25">
      <c r="A2364" s="19"/>
      <c r="B2364" s="20"/>
      <c r="C2364" s="20"/>
      <c r="D2364" s="21"/>
    </row>
    <row r="2365" spans="1:4" x14ac:dyDescent="0.25">
      <c r="A2365" s="19"/>
      <c r="B2365" s="20"/>
      <c r="C2365" s="20"/>
      <c r="D2365" s="21"/>
    </row>
    <row r="2366" spans="1:4" x14ac:dyDescent="0.25">
      <c r="A2366" s="19"/>
      <c r="B2366" s="20"/>
      <c r="C2366" s="20"/>
      <c r="D2366" s="21"/>
    </row>
    <row r="2367" spans="1:4" x14ac:dyDescent="0.25">
      <c r="A2367" s="19"/>
      <c r="B2367" s="20"/>
      <c r="C2367" s="20"/>
      <c r="D2367" s="21"/>
    </row>
    <row r="2368" spans="1:4" x14ac:dyDescent="0.25">
      <c r="A2368" s="19"/>
      <c r="B2368" s="20"/>
      <c r="C2368" s="20"/>
      <c r="D2368" s="21"/>
    </row>
    <row r="2369" spans="1:4" x14ac:dyDescent="0.25">
      <c r="A2369" s="19"/>
      <c r="B2369" s="20"/>
      <c r="C2369" s="20"/>
      <c r="D2369" s="21"/>
    </row>
    <row r="2370" spans="1:4" x14ac:dyDescent="0.25">
      <c r="A2370" s="19"/>
      <c r="B2370" s="20"/>
      <c r="C2370" s="20"/>
      <c r="D2370" s="21"/>
    </row>
    <row r="2371" spans="1:4" x14ac:dyDescent="0.25">
      <c r="A2371" s="19"/>
      <c r="B2371" s="20"/>
      <c r="C2371" s="20"/>
      <c r="D2371" s="21"/>
    </row>
    <row r="2372" spans="1:4" x14ac:dyDescent="0.25">
      <c r="A2372" s="19"/>
      <c r="B2372" s="20"/>
      <c r="C2372" s="20"/>
      <c r="D2372" s="21"/>
    </row>
    <row r="2373" spans="1:4" x14ac:dyDescent="0.25">
      <c r="A2373" s="19"/>
      <c r="B2373" s="20"/>
      <c r="C2373" s="20"/>
      <c r="D2373" s="21"/>
    </row>
    <row r="2374" spans="1:4" x14ac:dyDescent="0.25">
      <c r="A2374" s="19"/>
      <c r="B2374" s="20"/>
      <c r="C2374" s="20"/>
      <c r="D2374" s="21"/>
    </row>
    <row r="2375" spans="1:4" x14ac:dyDescent="0.25">
      <c r="A2375" s="19"/>
      <c r="B2375" s="20"/>
      <c r="C2375" s="20"/>
      <c r="D2375" s="21"/>
    </row>
    <row r="2376" spans="1:4" x14ac:dyDescent="0.25">
      <c r="A2376" s="19"/>
      <c r="B2376" s="20"/>
      <c r="C2376" s="20"/>
      <c r="D2376" s="21"/>
    </row>
    <row r="2377" spans="1:4" x14ac:dyDescent="0.25">
      <c r="A2377" s="19"/>
      <c r="B2377" s="20"/>
      <c r="C2377" s="20"/>
      <c r="D2377" s="21"/>
    </row>
    <row r="2378" spans="1:4" x14ac:dyDescent="0.25">
      <c r="A2378" s="19"/>
      <c r="B2378" s="20"/>
      <c r="C2378" s="20"/>
      <c r="D2378" s="21"/>
    </row>
    <row r="2379" spans="1:4" x14ac:dyDescent="0.25">
      <c r="A2379" s="19"/>
      <c r="B2379" s="20"/>
      <c r="C2379" s="20"/>
      <c r="D2379" s="21"/>
    </row>
  </sheetData>
  <sortState ref="A2:D2379">
    <sortCondition descending="1"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79"/>
  <sheetViews>
    <sheetView workbookViewId="0">
      <selection activeCell="H34" sqref="H34"/>
    </sheetView>
  </sheetViews>
  <sheetFormatPr defaultRowHeight="15" x14ac:dyDescent="0.25"/>
  <cols>
    <col min="1" max="1" width="17.28515625" customWidth="1"/>
    <col min="2" max="2" width="14.5703125" customWidth="1"/>
    <col min="3" max="3" width="14" customWidth="1"/>
    <col min="4" max="4" width="13.7109375" customWidth="1"/>
  </cols>
  <sheetData>
    <row r="1" spans="1:9" x14ac:dyDescent="0.25">
      <c r="A1" s="41" t="s">
        <v>12</v>
      </c>
      <c r="B1" s="42" t="s">
        <v>13</v>
      </c>
      <c r="C1" s="43" t="s">
        <v>2</v>
      </c>
      <c r="D1" s="44" t="s">
        <v>11</v>
      </c>
      <c r="F1" s="31"/>
      <c r="G1" s="32"/>
      <c r="H1" s="30"/>
      <c r="I1" s="29"/>
    </row>
    <row r="2" spans="1:9" x14ac:dyDescent="0.25">
      <c r="A2" s="41">
        <v>3.2376999999999998</v>
      </c>
      <c r="B2" s="42">
        <v>3.1453000000000002</v>
      </c>
      <c r="C2" s="43">
        <v>51</v>
      </c>
      <c r="D2" s="44">
        <v>3.3250000000000002</v>
      </c>
    </row>
    <row r="3" spans="1:9" x14ac:dyDescent="0.25">
      <c r="A3" s="41">
        <v>3.3226</v>
      </c>
      <c r="B3" s="42">
        <v>3.2254</v>
      </c>
      <c r="C3" s="43">
        <v>41</v>
      </c>
      <c r="D3" s="44">
        <v>3.431</v>
      </c>
    </row>
    <row r="4" spans="1:9" x14ac:dyDescent="0.25">
      <c r="A4" s="41">
        <v>4.0109000000000004</v>
      </c>
      <c r="B4" s="42">
        <v>3.8995000000000002</v>
      </c>
      <c r="C4" s="43">
        <v>31</v>
      </c>
      <c r="D4" s="44">
        <v>4.165</v>
      </c>
    </row>
    <row r="5" spans="1:9" x14ac:dyDescent="0.25">
      <c r="A5" s="41">
        <v>5.5628000000000002</v>
      </c>
      <c r="B5" s="42">
        <v>5.4657</v>
      </c>
      <c r="C5" s="43">
        <v>21</v>
      </c>
      <c r="D5" s="44">
        <v>5.9450000000000003</v>
      </c>
    </row>
    <row r="6" spans="1:9" x14ac:dyDescent="0.25">
      <c r="A6" s="41">
        <v>6.3371000000000004</v>
      </c>
      <c r="B6" s="42">
        <v>6.1452</v>
      </c>
      <c r="C6" s="43">
        <v>10</v>
      </c>
      <c r="D6" s="44">
        <v>6.532</v>
      </c>
    </row>
    <row r="7" spans="1:9" x14ac:dyDescent="0.25">
      <c r="A7" s="41">
        <v>6.0587</v>
      </c>
      <c r="B7" s="42">
        <v>5.8989000000000003</v>
      </c>
      <c r="C7" s="43">
        <v>5</v>
      </c>
      <c r="D7" s="44">
        <v>6.2350000000000003</v>
      </c>
    </row>
    <row r="8" spans="1:9" x14ac:dyDescent="0.25">
      <c r="A8" s="41">
        <v>6.0303000000000004</v>
      </c>
      <c r="B8" s="42">
        <v>5.9157000000000002</v>
      </c>
      <c r="C8" s="43">
        <v>2</v>
      </c>
      <c r="D8" s="44">
        <v>6.218</v>
      </c>
    </row>
    <row r="9" spans="1:9" x14ac:dyDescent="0.25">
      <c r="A9" s="41">
        <v>5.6692999999999998</v>
      </c>
      <c r="B9" s="42">
        <v>5.5435999999999996</v>
      </c>
      <c r="C9" s="43">
        <v>15</v>
      </c>
      <c r="D9" s="44">
        <v>5.8879999999999999</v>
      </c>
    </row>
    <row r="10" spans="1:9" x14ac:dyDescent="0.25">
      <c r="A10" s="41">
        <v>5.9524999999999997</v>
      </c>
      <c r="B10" s="42">
        <v>5.7850000000000001</v>
      </c>
      <c r="C10" s="43">
        <v>10</v>
      </c>
      <c r="D10" s="44"/>
    </row>
    <row r="11" spans="1:9" x14ac:dyDescent="0.25">
      <c r="A11" s="41">
        <v>6.4175000000000004</v>
      </c>
      <c r="B11" s="42">
        <v>6.2474999999999996</v>
      </c>
      <c r="C11" s="43">
        <v>5</v>
      </c>
      <c r="D11" s="44">
        <v>6.5919999999999996</v>
      </c>
      <c r="E11" s="5"/>
      <c r="F11" s="6"/>
      <c r="G11" s="7"/>
      <c r="H11" s="4"/>
    </row>
    <row r="12" spans="1:9" x14ac:dyDescent="0.25">
      <c r="A12" s="41">
        <v>6.4450000000000003</v>
      </c>
      <c r="B12" s="42">
        <v>6.3327999999999998</v>
      </c>
      <c r="C12" s="43">
        <v>2</v>
      </c>
      <c r="D12" s="44">
        <v>6.6280000000000001</v>
      </c>
    </row>
    <row r="13" spans="1:9" x14ac:dyDescent="0.25">
      <c r="A13" s="41">
        <v>0.3125</v>
      </c>
      <c r="B13" s="42">
        <v>0.2863</v>
      </c>
      <c r="C13" s="43">
        <v>516</v>
      </c>
      <c r="D13" s="44">
        <v>0.32700000000000001</v>
      </c>
    </row>
    <row r="14" spans="1:9" x14ac:dyDescent="0.25">
      <c r="A14" s="41">
        <v>0.49980000000000002</v>
      </c>
      <c r="B14" s="42">
        <v>0.46329999999999999</v>
      </c>
      <c r="C14" s="43">
        <v>440</v>
      </c>
      <c r="D14" s="44"/>
    </row>
    <row r="15" spans="1:9" x14ac:dyDescent="0.25">
      <c r="A15" s="41">
        <v>0.65639999999999998</v>
      </c>
      <c r="B15" s="42">
        <v>0.61819999999999997</v>
      </c>
      <c r="C15" s="43">
        <v>381</v>
      </c>
      <c r="D15" s="44">
        <v>0.71199999999999997</v>
      </c>
    </row>
    <row r="16" spans="1:9" x14ac:dyDescent="0.25">
      <c r="A16" s="41">
        <v>0.81850000000000001</v>
      </c>
      <c r="B16" s="42">
        <v>0.78180000000000005</v>
      </c>
      <c r="C16" s="43">
        <v>321</v>
      </c>
      <c r="D16" s="44"/>
    </row>
    <row r="17" spans="1:8" x14ac:dyDescent="0.25">
      <c r="A17" s="41">
        <v>1.1935</v>
      </c>
      <c r="B17" s="42">
        <v>1.1402000000000001</v>
      </c>
      <c r="C17" s="43">
        <v>272</v>
      </c>
      <c r="D17" s="44">
        <v>1.24</v>
      </c>
    </row>
    <row r="18" spans="1:8" x14ac:dyDescent="0.25">
      <c r="A18" s="41">
        <v>1.3568</v>
      </c>
      <c r="B18" s="42">
        <v>1.3017000000000001</v>
      </c>
      <c r="C18" s="43">
        <v>231</v>
      </c>
      <c r="D18" s="44"/>
    </row>
    <row r="19" spans="1:8" x14ac:dyDescent="0.25">
      <c r="A19" s="41">
        <v>1.5407999999999999</v>
      </c>
      <c r="B19" s="42">
        <v>1.4821</v>
      </c>
      <c r="C19" s="43">
        <v>201</v>
      </c>
      <c r="D19" s="44"/>
    </row>
    <row r="20" spans="1:8" x14ac:dyDescent="0.25">
      <c r="A20" s="41">
        <v>1.9098999999999999</v>
      </c>
      <c r="B20" s="42">
        <v>1.8431999999999999</v>
      </c>
      <c r="C20" s="43">
        <v>171</v>
      </c>
      <c r="D20" s="44"/>
      <c r="E20" s="5"/>
      <c r="F20" s="6"/>
      <c r="G20" s="7"/>
      <c r="H20" s="4"/>
    </row>
    <row r="21" spans="1:8" x14ac:dyDescent="0.25">
      <c r="A21" s="41">
        <v>2.4009999999999998</v>
      </c>
      <c r="B21" s="42">
        <v>2.3227000000000002</v>
      </c>
      <c r="C21" s="43">
        <v>141</v>
      </c>
      <c r="D21" s="44">
        <v>2.492</v>
      </c>
    </row>
    <row r="22" spans="1:8" x14ac:dyDescent="0.25">
      <c r="A22" s="41">
        <v>2.6048</v>
      </c>
      <c r="B22" s="42">
        <v>2.5213999999999999</v>
      </c>
      <c r="C22" s="43">
        <v>121</v>
      </c>
      <c r="D22" s="44">
        <v>2.6749999999999998</v>
      </c>
    </row>
    <row r="23" spans="1:8" x14ac:dyDescent="0.25">
      <c r="A23" s="41">
        <v>2.895</v>
      </c>
      <c r="B23" s="42">
        <v>2.8041999999999998</v>
      </c>
      <c r="C23" s="43">
        <v>101</v>
      </c>
      <c r="D23" s="44">
        <v>2.98</v>
      </c>
    </row>
    <row r="24" spans="1:8" x14ac:dyDescent="0.25">
      <c r="A24" s="41">
        <v>3.0196000000000001</v>
      </c>
      <c r="B24" s="42">
        <v>2.9256000000000002</v>
      </c>
      <c r="C24" s="43">
        <v>86</v>
      </c>
      <c r="D24" s="44"/>
    </row>
    <row r="25" spans="1:8" x14ac:dyDescent="0.25">
      <c r="A25" s="41">
        <v>3.3540000000000001</v>
      </c>
      <c r="B25" s="42">
        <v>3.2538999999999998</v>
      </c>
      <c r="C25" s="43">
        <v>70</v>
      </c>
      <c r="D25" s="44">
        <v>3.512</v>
      </c>
    </row>
    <row r="26" spans="1:8" x14ac:dyDescent="0.25">
      <c r="A26" s="41">
        <v>3.4586999999999999</v>
      </c>
      <c r="B26" s="42">
        <v>3.3517999999999999</v>
      </c>
      <c r="C26" s="43">
        <v>60</v>
      </c>
      <c r="D26" s="44"/>
    </row>
    <row r="27" spans="1:8" x14ac:dyDescent="0.25">
      <c r="A27" s="41">
        <v>3.6901000000000002</v>
      </c>
      <c r="B27" s="42">
        <v>3.5777999999999999</v>
      </c>
      <c r="C27" s="43">
        <v>50</v>
      </c>
      <c r="D27" s="44">
        <v>3.7639999999999998</v>
      </c>
    </row>
    <row r="28" spans="1:8" x14ac:dyDescent="0.25">
      <c r="A28" s="41">
        <v>4.3516000000000004</v>
      </c>
      <c r="B28" s="42">
        <v>4.2225999999999999</v>
      </c>
      <c r="C28" s="43">
        <v>40</v>
      </c>
      <c r="D28" s="44"/>
    </row>
    <row r="29" spans="1:8" x14ac:dyDescent="0.25">
      <c r="A29" s="41">
        <v>5.0997000000000003</v>
      </c>
      <c r="B29" s="42">
        <v>4.9436</v>
      </c>
      <c r="C29" s="43">
        <v>31</v>
      </c>
      <c r="D29" s="44"/>
    </row>
    <row r="30" spans="1:8" x14ac:dyDescent="0.25">
      <c r="A30" s="41">
        <v>5.8787000000000003</v>
      </c>
      <c r="B30" s="42">
        <v>5.6997999999999998</v>
      </c>
      <c r="C30" s="43">
        <v>21</v>
      </c>
      <c r="D30" s="44">
        <v>6.02</v>
      </c>
    </row>
    <row r="31" spans="1:8" x14ac:dyDescent="0.25">
      <c r="A31" s="41">
        <v>5.8738999999999999</v>
      </c>
      <c r="B31" s="42">
        <v>5.7233999999999998</v>
      </c>
      <c r="C31" s="43">
        <v>10</v>
      </c>
      <c r="D31" s="44">
        <v>6.09</v>
      </c>
    </row>
    <row r="32" spans="1:8" x14ac:dyDescent="0.25">
      <c r="A32" s="41">
        <v>5.8038999999999996</v>
      </c>
      <c r="B32" s="42">
        <v>5.6723999999999997</v>
      </c>
      <c r="C32" s="43">
        <v>2</v>
      </c>
      <c r="D32" s="44">
        <v>5.98</v>
      </c>
    </row>
    <row r="33" spans="1:4" x14ac:dyDescent="0.25">
      <c r="A33" s="41">
        <v>0.316</v>
      </c>
      <c r="B33" s="42">
        <v>0.28760000000000002</v>
      </c>
      <c r="C33" s="43">
        <v>516</v>
      </c>
      <c r="D33" s="44">
        <v>0.315</v>
      </c>
    </row>
    <row r="34" spans="1:4" x14ac:dyDescent="0.25">
      <c r="A34" s="41">
        <v>0.41020000000000001</v>
      </c>
      <c r="B34" s="42">
        <v>0.37830000000000003</v>
      </c>
      <c r="C34" s="43">
        <v>442</v>
      </c>
      <c r="D34" s="44"/>
    </row>
    <row r="35" spans="1:4" x14ac:dyDescent="0.25">
      <c r="A35" s="41">
        <v>0.60340000000000005</v>
      </c>
      <c r="B35" s="42">
        <v>0.56910000000000005</v>
      </c>
      <c r="C35" s="43">
        <v>383</v>
      </c>
      <c r="D35" s="44">
        <v>0.72</v>
      </c>
    </row>
    <row r="36" spans="1:4" x14ac:dyDescent="0.25">
      <c r="A36" s="41">
        <v>0.92330000000000001</v>
      </c>
      <c r="B36" s="42">
        <v>0.87839999999999996</v>
      </c>
      <c r="C36" s="43">
        <v>321</v>
      </c>
      <c r="D36" s="44"/>
    </row>
    <row r="37" spans="1:4" x14ac:dyDescent="0.25">
      <c r="A37" s="41">
        <v>1.1861999999999999</v>
      </c>
      <c r="B37" s="42">
        <v>1.1326000000000001</v>
      </c>
      <c r="C37" s="43">
        <v>271</v>
      </c>
      <c r="D37" s="44">
        <v>1.2390000000000001</v>
      </c>
    </row>
    <row r="38" spans="1:4" x14ac:dyDescent="0.25">
      <c r="A38" s="41">
        <v>1.4459</v>
      </c>
      <c r="B38" s="42">
        <v>1.3882000000000001</v>
      </c>
      <c r="C38" s="43">
        <v>230</v>
      </c>
      <c r="D38" s="44"/>
    </row>
    <row r="39" spans="1:4" x14ac:dyDescent="0.25">
      <c r="A39" s="41">
        <v>1.7289000000000001</v>
      </c>
      <c r="B39" s="42">
        <v>1.6631</v>
      </c>
      <c r="C39" s="43">
        <v>200</v>
      </c>
      <c r="D39" s="44">
        <v>1.8080000000000001</v>
      </c>
    </row>
    <row r="40" spans="1:4" x14ac:dyDescent="0.25">
      <c r="A40" s="41">
        <v>1.8835</v>
      </c>
      <c r="B40" s="42">
        <v>1.8159000000000001</v>
      </c>
      <c r="C40" s="43">
        <v>170</v>
      </c>
      <c r="D40" s="44"/>
    </row>
    <row r="41" spans="1:4" x14ac:dyDescent="0.25">
      <c r="A41" s="41">
        <v>2.1515</v>
      </c>
      <c r="B41" s="42">
        <v>2.0804</v>
      </c>
      <c r="C41" s="43">
        <v>141</v>
      </c>
      <c r="D41" s="44">
        <v>2.2170000000000001</v>
      </c>
    </row>
    <row r="42" spans="1:4" x14ac:dyDescent="0.25">
      <c r="A42" s="41">
        <v>2.4729000000000001</v>
      </c>
      <c r="B42" s="42">
        <v>2.3904999999999998</v>
      </c>
      <c r="C42" s="43">
        <v>121</v>
      </c>
      <c r="D42" s="44">
        <v>2.5489999999999999</v>
      </c>
    </row>
    <row r="43" spans="1:4" x14ac:dyDescent="0.25">
      <c r="A43" s="41">
        <v>2.9173</v>
      </c>
      <c r="B43" s="42">
        <v>2.8262</v>
      </c>
      <c r="C43" s="43">
        <v>101</v>
      </c>
      <c r="D43" s="44">
        <v>2.9990000000000001</v>
      </c>
    </row>
    <row r="44" spans="1:4" x14ac:dyDescent="0.25">
      <c r="A44" s="41">
        <v>3.4424000000000001</v>
      </c>
      <c r="B44" s="42">
        <v>3.3353999999999999</v>
      </c>
      <c r="C44" s="43">
        <v>85</v>
      </c>
      <c r="D44" s="44"/>
    </row>
    <row r="45" spans="1:4" x14ac:dyDescent="0.25">
      <c r="A45" s="41">
        <v>3.8938999999999999</v>
      </c>
      <c r="B45" s="42">
        <v>3.774</v>
      </c>
      <c r="C45" s="43">
        <v>71</v>
      </c>
      <c r="D45" s="44">
        <v>4</v>
      </c>
    </row>
    <row r="46" spans="1:4" x14ac:dyDescent="0.25">
      <c r="A46" s="41">
        <v>4.1460999999999997</v>
      </c>
      <c r="B46" s="42">
        <v>4.0361000000000002</v>
      </c>
      <c r="C46" s="43">
        <v>60</v>
      </c>
      <c r="D46" s="44"/>
    </row>
    <row r="47" spans="1:4" x14ac:dyDescent="0.25">
      <c r="A47" s="41">
        <v>4.7126000000000001</v>
      </c>
      <c r="B47" s="42">
        <v>4.5758999999999999</v>
      </c>
      <c r="C47" s="43">
        <v>50</v>
      </c>
      <c r="D47" s="44">
        <v>4.84</v>
      </c>
    </row>
    <row r="48" spans="1:4" x14ac:dyDescent="0.25">
      <c r="A48" s="41">
        <v>5.39</v>
      </c>
      <c r="B48" s="42">
        <v>5.2428999999999997</v>
      </c>
      <c r="C48" s="43">
        <v>40</v>
      </c>
      <c r="D48" s="44"/>
    </row>
    <row r="49" spans="1:4" x14ac:dyDescent="0.25">
      <c r="A49" s="41">
        <v>5.9040999999999997</v>
      </c>
      <c r="B49" s="42">
        <v>5.7460000000000004</v>
      </c>
      <c r="C49" s="43">
        <v>31</v>
      </c>
      <c r="D49" s="44"/>
    </row>
    <row r="50" spans="1:4" x14ac:dyDescent="0.25">
      <c r="A50" s="41">
        <v>5.9275000000000002</v>
      </c>
      <c r="B50" s="42">
        <v>5.7653999999999996</v>
      </c>
      <c r="C50" s="43">
        <v>20</v>
      </c>
      <c r="D50" s="44">
        <v>6.12</v>
      </c>
    </row>
    <row r="51" spans="1:4" x14ac:dyDescent="0.25">
      <c r="A51" s="41">
        <v>5.8940000000000001</v>
      </c>
      <c r="B51" s="42">
        <v>5.7451999999999996</v>
      </c>
      <c r="C51" s="43">
        <v>10</v>
      </c>
      <c r="D51" s="44">
        <v>6.1029999999999998</v>
      </c>
    </row>
    <row r="52" spans="1:4" x14ac:dyDescent="0.25">
      <c r="A52" s="41">
        <v>5.8257000000000003</v>
      </c>
      <c r="B52" s="42">
        <v>5.6670999999999996</v>
      </c>
      <c r="C52" s="43">
        <v>2</v>
      </c>
      <c r="D52" s="44">
        <v>6.0209999999999999</v>
      </c>
    </row>
    <row r="53" spans="1:4" x14ac:dyDescent="0.25">
      <c r="A53" s="41">
        <v>0.29599999999999999</v>
      </c>
      <c r="B53" s="42">
        <v>0.27039999999999997</v>
      </c>
      <c r="C53" s="43">
        <v>517</v>
      </c>
      <c r="D53" s="44">
        <v>0.29899999999999999</v>
      </c>
    </row>
    <row r="54" spans="1:4" x14ac:dyDescent="0.25">
      <c r="A54" s="41">
        <v>0.42849999999999999</v>
      </c>
      <c r="B54" s="42">
        <v>0.3977</v>
      </c>
      <c r="C54" s="43">
        <v>441</v>
      </c>
      <c r="D54" s="44"/>
    </row>
    <row r="55" spans="1:4" x14ac:dyDescent="0.25">
      <c r="A55" s="41">
        <v>0.5948</v>
      </c>
      <c r="B55" s="42">
        <v>0.55569999999999997</v>
      </c>
      <c r="C55" s="43">
        <v>381</v>
      </c>
      <c r="D55" s="44">
        <v>0.626</v>
      </c>
    </row>
    <row r="56" spans="1:4" x14ac:dyDescent="0.25">
      <c r="A56" s="41">
        <v>1.0347999999999999</v>
      </c>
      <c r="B56" s="42">
        <v>0.98380000000000001</v>
      </c>
      <c r="C56" s="43">
        <v>320</v>
      </c>
      <c r="D56" s="44"/>
    </row>
    <row r="57" spans="1:4" x14ac:dyDescent="0.25">
      <c r="A57" s="41">
        <v>1.7242</v>
      </c>
      <c r="B57" s="42">
        <v>1.6533</v>
      </c>
      <c r="C57" s="43">
        <v>271</v>
      </c>
      <c r="D57" s="44">
        <v>1.802</v>
      </c>
    </row>
    <row r="58" spans="1:4" x14ac:dyDescent="0.25">
      <c r="A58" s="41">
        <v>2.1806000000000001</v>
      </c>
      <c r="B58" s="42">
        <v>2.1025999999999998</v>
      </c>
      <c r="C58" s="43">
        <v>231</v>
      </c>
      <c r="D58" s="44"/>
    </row>
    <row r="59" spans="1:4" x14ac:dyDescent="0.25">
      <c r="A59" s="41">
        <v>2.2122000000000002</v>
      </c>
      <c r="B59" s="42">
        <v>2.1374</v>
      </c>
      <c r="C59" s="43">
        <v>200</v>
      </c>
      <c r="D59" s="44">
        <v>2.327</v>
      </c>
    </row>
    <row r="60" spans="1:4" x14ac:dyDescent="0.25">
      <c r="A60" s="41">
        <v>2.3847999999999998</v>
      </c>
      <c r="B60" s="42">
        <v>2.3031999999999999</v>
      </c>
      <c r="C60" s="43">
        <v>171</v>
      </c>
      <c r="D60" s="44"/>
    </row>
    <row r="61" spans="1:4" x14ac:dyDescent="0.25">
      <c r="A61" s="41">
        <v>2.8420999999999998</v>
      </c>
      <c r="B61" s="42">
        <v>2.7492000000000001</v>
      </c>
      <c r="C61" s="43">
        <v>140</v>
      </c>
      <c r="D61" s="44">
        <v>2.94</v>
      </c>
    </row>
    <row r="62" spans="1:4" x14ac:dyDescent="0.25">
      <c r="A62" s="41">
        <v>3.2012</v>
      </c>
      <c r="B62" s="42">
        <v>3.1025999999999998</v>
      </c>
      <c r="C62" s="43">
        <v>120</v>
      </c>
      <c r="D62" s="44">
        <v>3.3119999999999998</v>
      </c>
    </row>
    <row r="63" spans="1:4" x14ac:dyDescent="0.25">
      <c r="A63" s="41">
        <v>3.4853999999999998</v>
      </c>
      <c r="B63" s="42">
        <v>3.3803999999999998</v>
      </c>
      <c r="C63" s="43">
        <v>100</v>
      </c>
      <c r="D63" s="44">
        <v>3.6080000000000001</v>
      </c>
    </row>
    <row r="64" spans="1:4" x14ac:dyDescent="0.25">
      <c r="A64" s="41">
        <v>4.1703000000000001</v>
      </c>
      <c r="B64" s="42">
        <v>4.0442999999999998</v>
      </c>
      <c r="C64" s="43">
        <v>85</v>
      </c>
      <c r="D64" s="44"/>
    </row>
    <row r="65" spans="1:9" x14ac:dyDescent="0.25">
      <c r="A65" s="41">
        <v>4.7695999999999996</v>
      </c>
      <c r="B65" s="42">
        <v>4.6421999999999999</v>
      </c>
      <c r="C65" s="43">
        <v>70</v>
      </c>
      <c r="D65" s="44">
        <v>4.9240000000000004</v>
      </c>
    </row>
    <row r="66" spans="1:9" x14ac:dyDescent="0.25">
      <c r="A66" s="41">
        <v>5.1390000000000002</v>
      </c>
      <c r="B66" s="42">
        <v>5.0022000000000002</v>
      </c>
      <c r="C66" s="43">
        <v>60</v>
      </c>
      <c r="D66" s="44"/>
    </row>
    <row r="67" spans="1:9" x14ac:dyDescent="0.25">
      <c r="A67" s="41">
        <v>5.6032000000000002</v>
      </c>
      <c r="B67" s="42">
        <v>5.4584000000000001</v>
      </c>
      <c r="C67" s="43">
        <v>51</v>
      </c>
      <c r="D67" s="44">
        <v>5.7709999999999999</v>
      </c>
    </row>
    <row r="68" spans="1:9" x14ac:dyDescent="0.25">
      <c r="A68" s="41">
        <v>5.7187000000000001</v>
      </c>
      <c r="B68" s="42">
        <v>5.5747</v>
      </c>
      <c r="C68" s="43">
        <v>40</v>
      </c>
      <c r="D68" s="44"/>
    </row>
    <row r="69" spans="1:9" x14ac:dyDescent="0.25">
      <c r="A69" s="41">
        <v>5.7363</v>
      </c>
      <c r="B69" s="42">
        <v>5.5861000000000001</v>
      </c>
      <c r="C69" s="43">
        <v>30</v>
      </c>
      <c r="D69" s="44"/>
    </row>
    <row r="70" spans="1:9" x14ac:dyDescent="0.25">
      <c r="A70" s="41">
        <v>5.6974</v>
      </c>
      <c r="B70" s="42">
        <v>5.5559000000000003</v>
      </c>
      <c r="C70" s="43">
        <v>20</v>
      </c>
      <c r="D70" s="44">
        <v>5.9</v>
      </c>
    </row>
    <row r="71" spans="1:9" x14ac:dyDescent="0.25">
      <c r="A71" s="41">
        <v>5.6333000000000002</v>
      </c>
      <c r="B71" s="42">
        <v>5.4969000000000001</v>
      </c>
      <c r="C71" s="43">
        <v>10</v>
      </c>
      <c r="D71" s="44">
        <v>5.7960000000000003</v>
      </c>
    </row>
    <row r="72" spans="1:9" x14ac:dyDescent="0.25">
      <c r="A72" s="41">
        <v>5.6380999999999997</v>
      </c>
      <c r="B72" s="42">
        <v>5.4905999999999997</v>
      </c>
      <c r="C72" s="43">
        <v>2</v>
      </c>
      <c r="D72" s="44">
        <v>5.7629999999999999</v>
      </c>
    </row>
    <row r="73" spans="1:9" x14ac:dyDescent="0.25">
      <c r="A73" s="41">
        <v>0.31580000000000003</v>
      </c>
      <c r="B73" s="42">
        <v>0.28739999999999999</v>
      </c>
      <c r="C73" s="43">
        <v>516</v>
      </c>
      <c r="D73" s="44">
        <v>0.35599999999999998</v>
      </c>
    </row>
    <row r="74" spans="1:9" x14ac:dyDescent="0.25">
      <c r="A74" s="41">
        <v>0.4829</v>
      </c>
      <c r="B74" s="42">
        <v>0.44900000000000001</v>
      </c>
      <c r="C74" s="43">
        <v>441</v>
      </c>
      <c r="D74" s="44"/>
    </row>
    <row r="75" spans="1:9" x14ac:dyDescent="0.25">
      <c r="A75" s="41">
        <v>0.71589999999999998</v>
      </c>
      <c r="B75" s="42">
        <v>0.67649999999999999</v>
      </c>
      <c r="C75" s="43">
        <v>381</v>
      </c>
      <c r="D75" s="44">
        <v>0.81799999999999995</v>
      </c>
      <c r="F75" s="5"/>
      <c r="G75" s="6"/>
      <c r="H75" s="7"/>
      <c r="I75" s="4"/>
    </row>
    <row r="76" spans="1:9" x14ac:dyDescent="0.25">
      <c r="A76" s="41">
        <v>0.9526</v>
      </c>
      <c r="B76" s="42">
        <v>0.90549999999999997</v>
      </c>
      <c r="C76" s="43">
        <v>321</v>
      </c>
      <c r="D76" s="44"/>
    </row>
    <row r="77" spans="1:9" x14ac:dyDescent="0.25">
      <c r="A77" s="41">
        <v>1.4833000000000001</v>
      </c>
      <c r="B77" s="42">
        <v>1.4198999999999999</v>
      </c>
      <c r="C77" s="43">
        <v>271</v>
      </c>
      <c r="D77" s="44">
        <v>1.583</v>
      </c>
    </row>
    <row r="78" spans="1:9" x14ac:dyDescent="0.25">
      <c r="A78" s="41">
        <v>1.9444999999999999</v>
      </c>
      <c r="B78" s="42">
        <v>1.8706</v>
      </c>
      <c r="C78" s="43">
        <v>231</v>
      </c>
      <c r="D78" s="44"/>
    </row>
    <row r="79" spans="1:9" x14ac:dyDescent="0.25">
      <c r="A79" s="41">
        <v>2.3117000000000001</v>
      </c>
      <c r="B79" s="42">
        <v>2.23</v>
      </c>
      <c r="C79" s="43">
        <v>200</v>
      </c>
      <c r="D79" s="44"/>
    </row>
    <row r="80" spans="1:9" x14ac:dyDescent="0.25">
      <c r="A80" s="41">
        <v>2.7355999999999998</v>
      </c>
      <c r="B80" s="42">
        <v>2.6446000000000001</v>
      </c>
      <c r="C80" s="43">
        <v>170</v>
      </c>
      <c r="D80" s="44"/>
    </row>
    <row r="81" spans="1:9" x14ac:dyDescent="0.25">
      <c r="A81" s="41">
        <v>3.1621000000000001</v>
      </c>
      <c r="B81" s="42">
        <v>3.0589</v>
      </c>
      <c r="C81" s="43">
        <v>140</v>
      </c>
      <c r="D81" s="44">
        <v>3.2770000000000001</v>
      </c>
    </row>
    <row r="82" spans="1:9" x14ac:dyDescent="0.25">
      <c r="A82" s="41">
        <v>3.4445000000000001</v>
      </c>
      <c r="B82" s="42">
        <v>3.3380999999999998</v>
      </c>
      <c r="C82" s="43">
        <v>120</v>
      </c>
      <c r="D82" s="44">
        <v>3.593</v>
      </c>
    </row>
    <row r="83" spans="1:9" x14ac:dyDescent="0.25">
      <c r="A83" s="41">
        <v>3.6545000000000001</v>
      </c>
      <c r="B83" s="42">
        <v>3.5463</v>
      </c>
      <c r="C83" s="43">
        <v>100</v>
      </c>
      <c r="D83" s="44">
        <v>3.778</v>
      </c>
      <c r="F83" s="5"/>
      <c r="G83" s="6"/>
      <c r="H83" s="7"/>
      <c r="I83" s="4"/>
    </row>
    <row r="84" spans="1:9" x14ac:dyDescent="0.25">
      <c r="A84" s="41">
        <v>4.1268000000000002</v>
      </c>
      <c r="B84" s="42">
        <v>4.0049000000000001</v>
      </c>
      <c r="C84" s="43">
        <v>85</v>
      </c>
      <c r="D84" s="44"/>
    </row>
    <row r="85" spans="1:9" x14ac:dyDescent="0.25">
      <c r="A85" s="41">
        <v>4.5743</v>
      </c>
      <c r="B85" s="42">
        <v>4.4488000000000003</v>
      </c>
      <c r="C85" s="43">
        <v>71</v>
      </c>
      <c r="D85" s="44">
        <v>4.7519999999999998</v>
      </c>
    </row>
    <row r="86" spans="1:9" x14ac:dyDescent="0.25">
      <c r="A86" s="41">
        <v>5.1024000000000003</v>
      </c>
      <c r="B86" s="42">
        <v>4.9665999999999997</v>
      </c>
      <c r="C86" s="43">
        <v>60</v>
      </c>
      <c r="D86" s="44"/>
    </row>
    <row r="87" spans="1:9" x14ac:dyDescent="0.25">
      <c r="A87" s="41">
        <v>5.4720000000000004</v>
      </c>
      <c r="B87" s="42">
        <v>5.3292999999999999</v>
      </c>
      <c r="C87" s="43">
        <v>51</v>
      </c>
      <c r="D87" s="44">
        <v>5.7320000000000002</v>
      </c>
    </row>
    <row r="88" spans="1:9" x14ac:dyDescent="0.25">
      <c r="A88" s="41">
        <v>5.7287999999999997</v>
      </c>
      <c r="B88" s="42">
        <v>5.5736999999999997</v>
      </c>
      <c r="C88" s="43">
        <v>40</v>
      </c>
      <c r="D88" s="44"/>
    </row>
    <row r="89" spans="1:9" x14ac:dyDescent="0.25">
      <c r="A89" s="41">
        <v>5.6813000000000002</v>
      </c>
      <c r="B89" s="42">
        <v>5.5389999999999997</v>
      </c>
      <c r="C89" s="43">
        <v>30</v>
      </c>
      <c r="D89" s="44"/>
    </row>
    <row r="90" spans="1:9" x14ac:dyDescent="0.25">
      <c r="A90" s="41">
        <v>5.6307</v>
      </c>
      <c r="B90" s="42">
        <v>5.4835000000000003</v>
      </c>
      <c r="C90" s="43">
        <v>20</v>
      </c>
      <c r="D90" s="44">
        <v>5.8319999999999999</v>
      </c>
    </row>
    <row r="91" spans="1:9" x14ac:dyDescent="0.25">
      <c r="A91" s="41">
        <v>5.5868000000000002</v>
      </c>
      <c r="B91" s="42">
        <v>5.4499000000000004</v>
      </c>
      <c r="C91" s="43">
        <v>10</v>
      </c>
      <c r="D91" s="44">
        <v>5.7679999999999998</v>
      </c>
    </row>
    <row r="92" spans="1:9" x14ac:dyDescent="0.25">
      <c r="A92" s="41">
        <v>5.5949999999999998</v>
      </c>
      <c r="B92" s="42">
        <v>5.4413999999999998</v>
      </c>
      <c r="C92" s="43">
        <v>10</v>
      </c>
      <c r="D92" s="44"/>
    </row>
    <row r="93" spans="1:9" x14ac:dyDescent="0.25">
      <c r="A93" s="41">
        <v>5.5857000000000001</v>
      </c>
      <c r="B93" s="42">
        <v>5.4295</v>
      </c>
      <c r="C93" s="43">
        <v>2</v>
      </c>
      <c r="D93" s="44">
        <v>5.8369999999999997</v>
      </c>
    </row>
    <row r="94" spans="1:9" x14ac:dyDescent="0.25">
      <c r="A94" s="41">
        <v>0.31690000000000002</v>
      </c>
      <c r="B94" s="42">
        <v>0.28839999999999999</v>
      </c>
      <c r="C94" s="43">
        <v>515</v>
      </c>
      <c r="D94" s="44">
        <v>0.32200000000000001</v>
      </c>
    </row>
    <row r="95" spans="1:9" x14ac:dyDescent="0.25">
      <c r="A95" s="41">
        <v>0.42909999999999998</v>
      </c>
      <c r="B95" s="42">
        <v>0.3952</v>
      </c>
      <c r="C95" s="43">
        <v>441</v>
      </c>
      <c r="D95" s="44"/>
    </row>
    <row r="96" spans="1:9" x14ac:dyDescent="0.25">
      <c r="A96" s="41">
        <v>0.61250000000000004</v>
      </c>
      <c r="B96" s="42">
        <v>0.57609999999999995</v>
      </c>
      <c r="C96" s="43">
        <v>380</v>
      </c>
      <c r="D96" s="44">
        <v>0.63500000000000001</v>
      </c>
    </row>
    <row r="97" spans="1:4" x14ac:dyDescent="0.25">
      <c r="A97" s="41">
        <v>0.90780000000000005</v>
      </c>
      <c r="B97" s="42">
        <v>0.86380000000000001</v>
      </c>
      <c r="C97" s="43">
        <v>321</v>
      </c>
      <c r="D97" s="44"/>
    </row>
    <row r="98" spans="1:4" x14ac:dyDescent="0.25">
      <c r="A98" s="41">
        <v>1.2307999999999999</v>
      </c>
      <c r="B98" s="42">
        <v>1.1782999999999999</v>
      </c>
      <c r="C98" s="43">
        <v>270</v>
      </c>
      <c r="D98" s="44">
        <v>1.2709999999999999</v>
      </c>
    </row>
    <row r="99" spans="1:4" x14ac:dyDescent="0.25">
      <c r="A99" s="41">
        <v>1.5245</v>
      </c>
      <c r="B99" s="42">
        <v>1.4652000000000001</v>
      </c>
      <c r="C99" s="43">
        <v>231</v>
      </c>
      <c r="D99" s="44"/>
    </row>
    <row r="100" spans="1:4" x14ac:dyDescent="0.25">
      <c r="A100" s="41">
        <v>2.1017999999999999</v>
      </c>
      <c r="B100" s="42">
        <v>2.0270999999999999</v>
      </c>
      <c r="C100" s="43">
        <v>200</v>
      </c>
      <c r="D100" s="44"/>
    </row>
    <row r="101" spans="1:4" x14ac:dyDescent="0.25">
      <c r="A101" s="41">
        <v>2.7231999999999998</v>
      </c>
      <c r="B101" s="42">
        <v>2.6335000000000002</v>
      </c>
      <c r="C101" s="43">
        <v>171</v>
      </c>
      <c r="D101" s="44"/>
    </row>
    <row r="102" spans="1:4" x14ac:dyDescent="0.25">
      <c r="A102" s="41">
        <v>3.1494</v>
      </c>
      <c r="B102" s="42">
        <v>3.0442</v>
      </c>
      <c r="C102" s="43">
        <v>140</v>
      </c>
      <c r="D102" s="44">
        <v>3.238</v>
      </c>
    </row>
    <row r="103" spans="1:4" x14ac:dyDescent="0.25">
      <c r="A103" s="41">
        <v>3.3658999999999999</v>
      </c>
      <c r="B103" s="42">
        <v>3.2614999999999998</v>
      </c>
      <c r="C103" s="43">
        <v>125</v>
      </c>
      <c r="D103" s="44">
        <v>3.4569999999999999</v>
      </c>
    </row>
    <row r="104" spans="1:4" x14ac:dyDescent="0.25">
      <c r="A104" s="41">
        <v>3.5571999999999999</v>
      </c>
      <c r="B104" s="42">
        <v>3.4447000000000001</v>
      </c>
      <c r="C104" s="43">
        <v>112</v>
      </c>
      <c r="D104" s="44"/>
    </row>
    <row r="105" spans="1:4" x14ac:dyDescent="0.25">
      <c r="A105" s="41">
        <v>3.8479000000000001</v>
      </c>
      <c r="B105" s="42">
        <v>3.7351000000000001</v>
      </c>
      <c r="C105" s="43">
        <v>100</v>
      </c>
      <c r="D105" s="44">
        <v>3.972</v>
      </c>
    </row>
    <row r="106" spans="1:4" x14ac:dyDescent="0.25">
      <c r="A106" s="41">
        <v>4.1651999999999996</v>
      </c>
      <c r="B106" s="42">
        <v>4.0346000000000002</v>
      </c>
      <c r="C106" s="43">
        <v>84</v>
      </c>
      <c r="D106" s="44">
        <v>4.2779999999999996</v>
      </c>
    </row>
    <row r="107" spans="1:4" x14ac:dyDescent="0.25">
      <c r="A107" s="41">
        <v>4.4204999999999997</v>
      </c>
      <c r="B107" s="42">
        <v>4.2815000000000003</v>
      </c>
      <c r="C107" s="43">
        <v>78</v>
      </c>
      <c r="D107" s="44"/>
    </row>
    <row r="108" spans="1:4" x14ac:dyDescent="0.25">
      <c r="A108" s="41">
        <v>4.7530000000000001</v>
      </c>
      <c r="B108" s="42">
        <v>4.6146000000000003</v>
      </c>
      <c r="C108" s="43">
        <v>72</v>
      </c>
      <c r="D108" s="44"/>
    </row>
    <row r="109" spans="1:4" x14ac:dyDescent="0.25">
      <c r="A109" s="41">
        <v>5.3239000000000001</v>
      </c>
      <c r="B109" s="42">
        <v>5.1837999999999997</v>
      </c>
      <c r="C109" s="43">
        <v>61</v>
      </c>
      <c r="D109" s="44">
        <v>5.4989999999999997</v>
      </c>
    </row>
    <row r="110" spans="1:4" x14ac:dyDescent="0.25">
      <c r="A110" s="41">
        <v>5.7027999999999999</v>
      </c>
      <c r="B110" s="42">
        <v>5.5545999999999998</v>
      </c>
      <c r="C110" s="43">
        <v>51</v>
      </c>
      <c r="D110" s="44"/>
    </row>
    <row r="111" spans="1:4" x14ac:dyDescent="0.25">
      <c r="A111" s="41">
        <v>5.7210000000000001</v>
      </c>
      <c r="B111" s="42">
        <v>5.5715000000000003</v>
      </c>
      <c r="C111" s="43">
        <v>41</v>
      </c>
      <c r="D111" s="44"/>
    </row>
    <row r="112" spans="1:4" x14ac:dyDescent="0.25">
      <c r="A112" s="41">
        <v>5.6638999999999999</v>
      </c>
      <c r="B112" s="42">
        <v>5.5178000000000003</v>
      </c>
      <c r="C112" s="43">
        <v>32</v>
      </c>
      <c r="D112" s="44"/>
    </row>
    <row r="113" spans="1:4" x14ac:dyDescent="0.25">
      <c r="A113" s="41">
        <v>5.6429999999999998</v>
      </c>
      <c r="B113" s="42">
        <v>5.5007000000000001</v>
      </c>
      <c r="C113" s="43">
        <v>23</v>
      </c>
      <c r="D113" s="44">
        <v>5.8239999999999998</v>
      </c>
    </row>
    <row r="114" spans="1:4" x14ac:dyDescent="0.25">
      <c r="A114" s="41">
        <v>5.6295000000000002</v>
      </c>
      <c r="B114" s="42">
        <v>5.4892000000000003</v>
      </c>
      <c r="C114" s="43">
        <v>17</v>
      </c>
      <c r="D114" s="44"/>
    </row>
    <row r="115" spans="1:4" x14ac:dyDescent="0.25">
      <c r="A115" s="41">
        <v>5.5589000000000004</v>
      </c>
      <c r="B115" s="42">
        <v>5.4173999999999998</v>
      </c>
      <c r="C115" s="43">
        <v>10</v>
      </c>
      <c r="D115" s="44">
        <v>5.7450000000000001</v>
      </c>
    </row>
    <row r="116" spans="1:4" x14ac:dyDescent="0.25">
      <c r="A116" s="41">
        <v>5.5575999999999999</v>
      </c>
      <c r="B116" s="42">
        <v>5.4173999999999998</v>
      </c>
      <c r="C116" s="43">
        <v>10</v>
      </c>
      <c r="D116" s="44"/>
    </row>
    <row r="117" spans="1:4" x14ac:dyDescent="0.25">
      <c r="A117" s="41">
        <v>5.5572999999999997</v>
      </c>
      <c r="B117" s="42">
        <v>5.4115000000000002</v>
      </c>
      <c r="C117" s="43">
        <v>2</v>
      </c>
      <c r="D117" s="44">
        <v>5.7220000000000004</v>
      </c>
    </row>
    <row r="118" spans="1:4" x14ac:dyDescent="0.25">
      <c r="A118" s="41">
        <v>0.32129999999999997</v>
      </c>
      <c r="B118" s="42">
        <v>0.29249999999999998</v>
      </c>
      <c r="C118" s="43">
        <v>516</v>
      </c>
      <c r="D118" s="44">
        <v>0.33100000000000002</v>
      </c>
    </row>
    <row r="119" spans="1:4" x14ac:dyDescent="0.25">
      <c r="A119" s="41">
        <v>0.43780000000000002</v>
      </c>
      <c r="B119" s="42">
        <v>0.40660000000000002</v>
      </c>
      <c r="C119" s="43">
        <v>440</v>
      </c>
      <c r="D119" s="44"/>
    </row>
    <row r="120" spans="1:4" x14ac:dyDescent="0.25">
      <c r="A120" s="41">
        <v>0.62009999999999998</v>
      </c>
      <c r="B120" s="42">
        <v>0.58409999999999995</v>
      </c>
      <c r="C120" s="43">
        <v>381</v>
      </c>
      <c r="D120" s="44">
        <v>0.64900000000000002</v>
      </c>
    </row>
    <row r="121" spans="1:4" x14ac:dyDescent="0.25">
      <c r="A121" s="41">
        <v>0.83809999999999996</v>
      </c>
      <c r="B121" s="42">
        <v>0.79530000000000001</v>
      </c>
      <c r="C121" s="43">
        <v>320</v>
      </c>
      <c r="D121" s="44"/>
    </row>
    <row r="122" spans="1:4" x14ac:dyDescent="0.25">
      <c r="A122" s="41">
        <v>1.1996</v>
      </c>
      <c r="B122" s="42">
        <v>1.1446000000000001</v>
      </c>
      <c r="C122" s="43">
        <v>270</v>
      </c>
      <c r="D122" s="44">
        <v>1.256</v>
      </c>
    </row>
    <row r="123" spans="1:4" x14ac:dyDescent="0.25">
      <c r="A123" s="41">
        <v>1.5965</v>
      </c>
      <c r="B123" s="42">
        <v>1.5325</v>
      </c>
      <c r="C123" s="43">
        <v>230</v>
      </c>
      <c r="D123" s="44"/>
    </row>
    <row r="124" spans="1:4" x14ac:dyDescent="0.25">
      <c r="A124" s="41">
        <v>2.2101999999999999</v>
      </c>
      <c r="B124" s="42">
        <v>2.1324999999999998</v>
      </c>
      <c r="C124" s="43">
        <v>201</v>
      </c>
      <c r="D124" s="44">
        <v>2.2799999999999998</v>
      </c>
    </row>
    <row r="125" spans="1:4" x14ac:dyDescent="0.25">
      <c r="A125" s="41">
        <v>2.5613999999999999</v>
      </c>
      <c r="B125" s="42">
        <v>2.4685999999999999</v>
      </c>
      <c r="C125" s="43">
        <v>170</v>
      </c>
      <c r="D125" s="44"/>
    </row>
    <row r="126" spans="1:4" x14ac:dyDescent="0.25">
      <c r="A126" s="41">
        <v>2.9790999999999999</v>
      </c>
      <c r="B126" s="42">
        <v>2.8824999999999998</v>
      </c>
      <c r="C126" s="43">
        <v>140</v>
      </c>
      <c r="D126" s="44">
        <v>3.0619999999999998</v>
      </c>
    </row>
    <row r="127" spans="1:4" x14ac:dyDescent="0.25">
      <c r="A127" s="41">
        <v>3.0836000000000001</v>
      </c>
      <c r="B127" s="42">
        <v>2.9824999999999999</v>
      </c>
      <c r="C127" s="43">
        <v>125</v>
      </c>
      <c r="D127" s="44">
        <v>3.1659999999999999</v>
      </c>
    </row>
    <row r="128" spans="1:4" x14ac:dyDescent="0.25">
      <c r="A128" s="41">
        <v>3.3767</v>
      </c>
      <c r="B128" s="42">
        <v>3.2713000000000001</v>
      </c>
      <c r="C128" s="43">
        <v>112</v>
      </c>
      <c r="D128" s="44"/>
    </row>
    <row r="129" spans="1:4" x14ac:dyDescent="0.25">
      <c r="A129" s="41">
        <v>3.6360999999999999</v>
      </c>
      <c r="B129" s="42">
        <v>3.5205000000000002</v>
      </c>
      <c r="C129" s="43">
        <v>100</v>
      </c>
      <c r="D129" s="44">
        <v>3.7349999999999999</v>
      </c>
    </row>
    <row r="130" spans="1:4" x14ac:dyDescent="0.25">
      <c r="A130" s="41">
        <v>3.9156</v>
      </c>
      <c r="B130" s="42">
        <v>3.7945000000000002</v>
      </c>
      <c r="C130" s="43">
        <v>86</v>
      </c>
      <c r="D130" s="44">
        <v>4.0190000000000001</v>
      </c>
    </row>
    <row r="131" spans="1:4" x14ac:dyDescent="0.25">
      <c r="A131" s="41">
        <v>4.3487999999999998</v>
      </c>
      <c r="B131" s="42">
        <v>4.2172000000000001</v>
      </c>
      <c r="C131" s="43">
        <v>75</v>
      </c>
      <c r="D131" s="44"/>
    </row>
    <row r="132" spans="1:4" x14ac:dyDescent="0.25">
      <c r="A132" s="41">
        <v>5.0731999999999999</v>
      </c>
      <c r="B132" s="42">
        <v>4.9360999999999997</v>
      </c>
      <c r="C132" s="43">
        <v>61</v>
      </c>
      <c r="D132" s="44">
        <v>5.2009999999999996</v>
      </c>
    </row>
    <row r="133" spans="1:4" x14ac:dyDescent="0.25">
      <c r="A133" s="41">
        <v>5.7016</v>
      </c>
      <c r="B133" s="42">
        <v>5.5522</v>
      </c>
      <c r="C133" s="43">
        <v>50</v>
      </c>
      <c r="D133" s="44"/>
    </row>
    <row r="134" spans="1:4" x14ac:dyDescent="0.25">
      <c r="A134" s="41">
        <v>5.7290999999999999</v>
      </c>
      <c r="B134" s="42">
        <v>5.5785</v>
      </c>
      <c r="C134" s="43">
        <v>40</v>
      </c>
      <c r="D134" s="44"/>
    </row>
    <row r="135" spans="1:4" x14ac:dyDescent="0.25">
      <c r="A135" s="41">
        <v>5.6463000000000001</v>
      </c>
      <c r="B135" s="42">
        <v>5.5008999999999997</v>
      </c>
      <c r="C135" s="43">
        <v>25</v>
      </c>
      <c r="D135" s="44">
        <v>5.8120000000000003</v>
      </c>
    </row>
    <row r="136" spans="1:4" x14ac:dyDescent="0.25">
      <c r="A136" s="41">
        <v>5.5896999999999997</v>
      </c>
      <c r="B136" s="42">
        <v>5.4467999999999996</v>
      </c>
      <c r="C136" s="43">
        <v>10</v>
      </c>
      <c r="D136" s="44">
        <v>5.7560000000000002</v>
      </c>
    </row>
    <row r="137" spans="1:4" x14ac:dyDescent="0.25">
      <c r="A137" s="41">
        <v>5.5768000000000004</v>
      </c>
      <c r="B137" s="42">
        <v>5.4287999999999998</v>
      </c>
      <c r="C137" s="43">
        <v>2</v>
      </c>
      <c r="D137" s="44">
        <v>5.7380000000000004</v>
      </c>
    </row>
    <row r="138" spans="1:4" x14ac:dyDescent="0.25">
      <c r="A138" s="41">
        <v>0.30690000000000001</v>
      </c>
      <c r="B138" s="42">
        <v>0.27679999999999999</v>
      </c>
      <c r="C138" s="43">
        <v>515</v>
      </c>
      <c r="D138" s="44">
        <v>0.318</v>
      </c>
    </row>
    <row r="139" spans="1:4" x14ac:dyDescent="0.25">
      <c r="A139" s="41">
        <v>0.434</v>
      </c>
      <c r="B139" s="42">
        <v>0.3997</v>
      </c>
      <c r="C139" s="43">
        <v>440</v>
      </c>
      <c r="D139" s="44"/>
    </row>
    <row r="140" spans="1:4" x14ac:dyDescent="0.25">
      <c r="A140" s="41">
        <v>0.56889999999999996</v>
      </c>
      <c r="B140" s="42">
        <v>0.53339999999999999</v>
      </c>
      <c r="C140" s="43">
        <v>381</v>
      </c>
      <c r="D140" s="44">
        <v>0.59399999999999997</v>
      </c>
    </row>
    <row r="141" spans="1:4" x14ac:dyDescent="0.25">
      <c r="A141" s="41">
        <v>0.89139999999999997</v>
      </c>
      <c r="B141" s="42">
        <v>0.84689999999999999</v>
      </c>
      <c r="C141" s="43">
        <v>320</v>
      </c>
      <c r="D141" s="44"/>
    </row>
    <row r="142" spans="1:4" x14ac:dyDescent="0.25">
      <c r="A142" s="41">
        <v>1.2273000000000001</v>
      </c>
      <c r="B142" s="42">
        <v>1.1733</v>
      </c>
      <c r="C142" s="43">
        <v>270</v>
      </c>
      <c r="D142" s="44">
        <v>1.27</v>
      </c>
    </row>
    <row r="143" spans="1:4" x14ac:dyDescent="0.25">
      <c r="A143" s="41">
        <v>1.6233</v>
      </c>
      <c r="B143" s="42">
        <v>1.5593999999999999</v>
      </c>
      <c r="C143" s="43">
        <v>231</v>
      </c>
      <c r="D143" s="44"/>
    </row>
    <row r="144" spans="1:4" x14ac:dyDescent="0.25">
      <c r="A144" s="41">
        <v>1.9648000000000001</v>
      </c>
      <c r="B144" s="42">
        <v>1.8915</v>
      </c>
      <c r="C144" s="43">
        <v>201</v>
      </c>
      <c r="D144" s="44">
        <v>2.069</v>
      </c>
    </row>
    <row r="145" spans="1:4" x14ac:dyDescent="0.25">
      <c r="A145" s="41">
        <v>2.5028000000000001</v>
      </c>
      <c r="B145" s="42">
        <v>2.4140000000000001</v>
      </c>
      <c r="C145" s="43">
        <v>171</v>
      </c>
      <c r="D145" s="44"/>
    </row>
    <row r="146" spans="1:4" x14ac:dyDescent="0.25">
      <c r="A146" s="41">
        <v>2.9369999999999998</v>
      </c>
      <c r="B146" s="42">
        <v>2.8344999999999998</v>
      </c>
      <c r="C146" s="43">
        <v>140</v>
      </c>
      <c r="D146" s="44">
        <v>3.0270000000000001</v>
      </c>
    </row>
    <row r="147" spans="1:4" x14ac:dyDescent="0.25">
      <c r="A147" s="41">
        <v>3.2555000000000001</v>
      </c>
      <c r="B147" s="42">
        <v>3.1488</v>
      </c>
      <c r="C147" s="43">
        <v>120</v>
      </c>
      <c r="D147" s="44">
        <v>3.34</v>
      </c>
    </row>
    <row r="148" spans="1:4" x14ac:dyDescent="0.25">
      <c r="A148" s="41">
        <v>3.5937999999999999</v>
      </c>
      <c r="B148" s="42">
        <v>3.4807000000000001</v>
      </c>
      <c r="C148" s="43">
        <v>100</v>
      </c>
      <c r="D148" s="44">
        <v>3.7120000000000002</v>
      </c>
    </row>
    <row r="149" spans="1:4" x14ac:dyDescent="0.25">
      <c r="A149" s="41">
        <v>3.9289000000000001</v>
      </c>
      <c r="B149" s="42">
        <v>3.8115000000000001</v>
      </c>
      <c r="C149" s="43">
        <v>86</v>
      </c>
      <c r="D149" s="44"/>
    </row>
    <row r="150" spans="1:4" x14ac:dyDescent="0.25">
      <c r="A150" s="41">
        <v>4.3506999999999998</v>
      </c>
      <c r="B150" s="42">
        <v>4.2211999999999996</v>
      </c>
      <c r="C150" s="43">
        <v>70</v>
      </c>
      <c r="D150" s="44">
        <v>4.4880000000000004</v>
      </c>
    </row>
    <row r="151" spans="1:4" x14ac:dyDescent="0.25">
      <c r="A151" s="41">
        <v>4.8939000000000004</v>
      </c>
      <c r="B151" s="42">
        <v>4.76</v>
      </c>
      <c r="C151" s="43">
        <v>60</v>
      </c>
      <c r="D151" s="44"/>
    </row>
    <row r="152" spans="1:4" x14ac:dyDescent="0.25">
      <c r="A152" s="41">
        <v>5.6070000000000002</v>
      </c>
      <c r="B152" s="42">
        <v>5.4535999999999998</v>
      </c>
      <c r="C152" s="43">
        <v>50</v>
      </c>
      <c r="D152" s="44">
        <v>5.76</v>
      </c>
    </row>
    <row r="153" spans="1:4" x14ac:dyDescent="0.25">
      <c r="A153" s="41">
        <v>5.73</v>
      </c>
      <c r="B153" s="42">
        <v>5.5773000000000001</v>
      </c>
      <c r="C153" s="43">
        <v>40</v>
      </c>
      <c r="D153" s="44"/>
    </row>
    <row r="154" spans="1:4" x14ac:dyDescent="0.25">
      <c r="A154" s="41">
        <v>5.6433</v>
      </c>
      <c r="B154" s="42">
        <v>5.4950999999999999</v>
      </c>
      <c r="C154" s="43">
        <v>30</v>
      </c>
      <c r="D154" s="44"/>
    </row>
    <row r="155" spans="1:4" x14ac:dyDescent="0.25">
      <c r="A155" s="41">
        <v>5.6059999999999999</v>
      </c>
      <c r="B155" s="42">
        <v>5.4607000000000001</v>
      </c>
      <c r="C155" s="43">
        <v>20</v>
      </c>
      <c r="D155" s="44">
        <v>5.7729999999999997</v>
      </c>
    </row>
    <row r="156" spans="1:4" x14ac:dyDescent="0.25">
      <c r="A156" s="41">
        <v>5.6016000000000004</v>
      </c>
      <c r="B156" s="42">
        <v>5.4625000000000004</v>
      </c>
      <c r="C156" s="43">
        <v>10</v>
      </c>
      <c r="D156" s="44">
        <v>5.7830000000000004</v>
      </c>
    </row>
    <row r="157" spans="1:4" x14ac:dyDescent="0.25">
      <c r="A157" s="41">
        <v>5.6056999999999997</v>
      </c>
      <c r="B157" s="42">
        <v>5.4577</v>
      </c>
      <c r="C157" s="43">
        <v>10</v>
      </c>
      <c r="D157" s="44"/>
    </row>
    <row r="158" spans="1:4" x14ac:dyDescent="0.25">
      <c r="A158" s="41">
        <v>5.5904999999999996</v>
      </c>
      <c r="B158" s="42">
        <v>5.4471999999999996</v>
      </c>
      <c r="C158" s="43">
        <v>2</v>
      </c>
      <c r="D158" s="44">
        <v>5.7569999999999997</v>
      </c>
    </row>
    <row r="159" spans="1:4" x14ac:dyDescent="0.25">
      <c r="A159" s="41">
        <v>0.28079999999999999</v>
      </c>
      <c r="B159" s="42">
        <v>0.25130000000000002</v>
      </c>
      <c r="C159" s="43">
        <v>515</v>
      </c>
      <c r="D159" s="44">
        <v>0.28699999999999998</v>
      </c>
    </row>
    <row r="160" spans="1:4" x14ac:dyDescent="0.25">
      <c r="A160" s="41">
        <v>0.4204</v>
      </c>
      <c r="B160" s="42">
        <v>0.38779999999999998</v>
      </c>
      <c r="C160" s="43">
        <v>441</v>
      </c>
      <c r="D160" s="44"/>
    </row>
    <row r="161" spans="1:4" x14ac:dyDescent="0.25">
      <c r="A161" s="41">
        <v>0.57889999999999997</v>
      </c>
      <c r="B161" s="42">
        <v>0.54500000000000004</v>
      </c>
      <c r="C161" s="43">
        <v>380</v>
      </c>
      <c r="D161" s="44">
        <v>0.60399999999999998</v>
      </c>
    </row>
    <row r="162" spans="1:4" x14ac:dyDescent="0.25">
      <c r="A162" s="41">
        <v>0.86350000000000005</v>
      </c>
      <c r="B162" s="42">
        <v>0.8196</v>
      </c>
      <c r="C162" s="43">
        <v>320</v>
      </c>
      <c r="D162" s="44"/>
    </row>
    <row r="163" spans="1:4" x14ac:dyDescent="0.25">
      <c r="A163" s="41">
        <v>1.3076000000000001</v>
      </c>
      <c r="B163" s="42">
        <v>1.2525999999999999</v>
      </c>
      <c r="C163" s="43">
        <v>270</v>
      </c>
      <c r="D163" s="44">
        <v>1.391</v>
      </c>
    </row>
    <row r="164" spans="1:4" x14ac:dyDescent="0.25">
      <c r="A164" s="41">
        <v>1.8283</v>
      </c>
      <c r="B164" s="42">
        <v>1.7549999999999999</v>
      </c>
      <c r="C164" s="43">
        <v>230</v>
      </c>
      <c r="D164" s="44"/>
    </row>
    <row r="165" spans="1:4" x14ac:dyDescent="0.25">
      <c r="A165" s="41">
        <v>2.0834000000000001</v>
      </c>
      <c r="B165" s="42">
        <v>2.0091000000000001</v>
      </c>
      <c r="C165" s="43">
        <v>200</v>
      </c>
      <c r="D165" s="44">
        <v>2.1840000000000002</v>
      </c>
    </row>
    <row r="166" spans="1:4" x14ac:dyDescent="0.25">
      <c r="A166" s="41">
        <v>2.37</v>
      </c>
      <c r="B166" s="42">
        <v>2.2890999999999999</v>
      </c>
      <c r="C166" s="43">
        <v>170</v>
      </c>
      <c r="D166" s="44"/>
    </row>
    <row r="167" spans="1:4" x14ac:dyDescent="0.25">
      <c r="A167" s="41">
        <v>2.8569</v>
      </c>
      <c r="B167" s="42">
        <v>2.7593000000000001</v>
      </c>
      <c r="C167" s="43">
        <v>140</v>
      </c>
      <c r="D167" s="44">
        <v>2.9489999999999998</v>
      </c>
    </row>
    <row r="168" spans="1:4" x14ac:dyDescent="0.25">
      <c r="A168" s="41">
        <v>3.2353000000000001</v>
      </c>
      <c r="B168" s="42">
        <v>3.1214</v>
      </c>
      <c r="C168" s="43">
        <v>120</v>
      </c>
      <c r="D168" s="44">
        <v>3.343</v>
      </c>
    </row>
    <row r="169" spans="1:4" x14ac:dyDescent="0.25">
      <c r="A169" s="41">
        <v>3.5499000000000001</v>
      </c>
      <c r="B169" s="42">
        <v>3.4386999999999999</v>
      </c>
      <c r="C169" s="43">
        <v>101</v>
      </c>
      <c r="D169" s="44"/>
    </row>
    <row r="170" spans="1:4" x14ac:dyDescent="0.25">
      <c r="A170" s="41">
        <v>3.8134999999999999</v>
      </c>
      <c r="B170" s="42">
        <v>3.7038000000000002</v>
      </c>
      <c r="C170" s="43">
        <v>85</v>
      </c>
      <c r="D170" s="44"/>
    </row>
    <row r="171" spans="1:4" x14ac:dyDescent="0.25">
      <c r="A171" s="41">
        <v>4.3459000000000003</v>
      </c>
      <c r="B171" s="42">
        <v>4.2294</v>
      </c>
      <c r="C171" s="43">
        <v>70</v>
      </c>
      <c r="D171" s="44">
        <v>4.5279999999999996</v>
      </c>
    </row>
    <row r="172" spans="1:4" x14ac:dyDescent="0.25">
      <c r="A172" s="41">
        <v>4.9622000000000002</v>
      </c>
      <c r="B172" s="42">
        <v>4.8358999999999996</v>
      </c>
      <c r="C172" s="43">
        <v>60</v>
      </c>
      <c r="D172" s="44"/>
    </row>
    <row r="173" spans="1:4" x14ac:dyDescent="0.25">
      <c r="A173" s="41">
        <v>5.4642999999999997</v>
      </c>
      <c r="B173" s="42">
        <v>5.3167999999999997</v>
      </c>
      <c r="C173" s="43">
        <v>50</v>
      </c>
      <c r="D173" s="44">
        <v>5.6529999999999996</v>
      </c>
    </row>
    <row r="174" spans="1:4" x14ac:dyDescent="0.25">
      <c r="A174" s="41">
        <v>5.7215999999999996</v>
      </c>
      <c r="B174" s="42">
        <v>5.5652999999999997</v>
      </c>
      <c r="C174" s="43">
        <v>40</v>
      </c>
      <c r="D174" s="44"/>
    </row>
    <row r="175" spans="1:4" x14ac:dyDescent="0.25">
      <c r="A175" s="41">
        <v>5.6905000000000001</v>
      </c>
      <c r="B175" s="42">
        <v>5.5364000000000004</v>
      </c>
      <c r="C175" s="43">
        <v>30</v>
      </c>
      <c r="D175" s="44"/>
    </row>
    <row r="176" spans="1:4" x14ac:dyDescent="0.25">
      <c r="A176" s="41">
        <v>5.6487999999999996</v>
      </c>
      <c r="B176" s="42">
        <v>5.4964000000000004</v>
      </c>
      <c r="C176" s="43">
        <v>20</v>
      </c>
      <c r="D176" s="44">
        <v>5.8209999999999997</v>
      </c>
    </row>
    <row r="177" spans="1:4" x14ac:dyDescent="0.25">
      <c r="A177" s="41">
        <v>5.6361999999999997</v>
      </c>
      <c r="B177" s="42">
        <v>5.4889000000000001</v>
      </c>
      <c r="C177" s="43">
        <v>10</v>
      </c>
      <c r="D177" s="44">
        <v>5.8239999999999998</v>
      </c>
    </row>
    <row r="178" spans="1:4" x14ac:dyDescent="0.25">
      <c r="A178" s="41">
        <v>5.6273999999999997</v>
      </c>
      <c r="B178" s="42">
        <v>5.4595000000000002</v>
      </c>
      <c r="C178" s="43">
        <v>2</v>
      </c>
      <c r="D178" s="44">
        <v>5.8049999999999997</v>
      </c>
    </row>
    <row r="179" spans="1:4" x14ac:dyDescent="0.25">
      <c r="A179" s="41">
        <v>0.29260000000000003</v>
      </c>
      <c r="B179" s="42">
        <v>0.26419999999999999</v>
      </c>
      <c r="C179" s="43">
        <v>516</v>
      </c>
      <c r="D179" s="44">
        <v>0.29299999999999998</v>
      </c>
    </row>
    <row r="180" spans="1:4" x14ac:dyDescent="0.25">
      <c r="A180" s="41">
        <v>0.47439999999999999</v>
      </c>
      <c r="B180" s="42">
        <v>0.4375</v>
      </c>
      <c r="C180" s="43">
        <v>440</v>
      </c>
      <c r="D180" s="44"/>
    </row>
    <row r="181" spans="1:4" x14ac:dyDescent="0.25">
      <c r="A181" s="41">
        <v>0.60650000000000004</v>
      </c>
      <c r="B181" s="42">
        <v>0.56499999999999995</v>
      </c>
      <c r="C181" s="43">
        <v>380</v>
      </c>
      <c r="D181" s="44">
        <v>0.64400000000000002</v>
      </c>
    </row>
    <row r="182" spans="1:4" x14ac:dyDescent="0.25">
      <c r="A182" s="41">
        <v>1.1275999999999999</v>
      </c>
      <c r="B182" s="42">
        <v>1.0757000000000001</v>
      </c>
      <c r="C182" s="43">
        <v>320</v>
      </c>
      <c r="D182" s="44"/>
    </row>
    <row r="183" spans="1:4" x14ac:dyDescent="0.25">
      <c r="A183" s="41">
        <v>1.7609999999999999</v>
      </c>
      <c r="B183" s="42">
        <v>1.6884999999999999</v>
      </c>
      <c r="C183" s="43">
        <v>270</v>
      </c>
      <c r="D183" s="44">
        <v>1.85</v>
      </c>
    </row>
    <row r="184" spans="1:4" x14ac:dyDescent="0.25">
      <c r="A184" s="41">
        <v>2.0969000000000002</v>
      </c>
      <c r="B184" s="42">
        <v>2.0198999999999998</v>
      </c>
      <c r="C184" s="43">
        <v>230</v>
      </c>
      <c r="D184" s="44"/>
    </row>
    <row r="185" spans="1:4" x14ac:dyDescent="0.25">
      <c r="A185" s="41">
        <v>2.4948000000000001</v>
      </c>
      <c r="B185" s="42">
        <v>2.4024999999999999</v>
      </c>
      <c r="C185" s="43">
        <v>200</v>
      </c>
      <c r="D185" s="44">
        <v>2.57</v>
      </c>
    </row>
    <row r="186" spans="1:4" x14ac:dyDescent="0.25">
      <c r="A186" s="41">
        <v>3.1949999999999998</v>
      </c>
      <c r="B186" s="42">
        <v>3.0931000000000002</v>
      </c>
      <c r="C186" s="43">
        <v>170</v>
      </c>
      <c r="D186" s="44"/>
    </row>
    <row r="187" spans="1:4" x14ac:dyDescent="0.25">
      <c r="A187" s="41">
        <v>3.7732000000000001</v>
      </c>
      <c r="B187" s="42">
        <v>3.6539000000000001</v>
      </c>
      <c r="C187" s="43">
        <v>140</v>
      </c>
      <c r="D187" s="44">
        <v>3.8919999999999999</v>
      </c>
    </row>
    <row r="188" spans="1:4" x14ac:dyDescent="0.25">
      <c r="A188" s="41">
        <v>4.3255999999999997</v>
      </c>
      <c r="B188" s="42">
        <v>4.1932999999999998</v>
      </c>
      <c r="C188" s="43">
        <v>125</v>
      </c>
      <c r="D188" s="44">
        <v>4.359</v>
      </c>
    </row>
    <row r="189" spans="1:4" x14ac:dyDescent="0.25">
      <c r="A189" s="41">
        <v>4.5815000000000001</v>
      </c>
      <c r="B189" s="42">
        <v>4.4244000000000003</v>
      </c>
      <c r="C189" s="43">
        <v>112</v>
      </c>
      <c r="D189" s="44"/>
    </row>
    <row r="190" spans="1:4" x14ac:dyDescent="0.25">
      <c r="A190" s="41">
        <v>4.7154999999999996</v>
      </c>
      <c r="B190" s="42">
        <v>4.5782999999999996</v>
      </c>
      <c r="C190" s="43">
        <v>100</v>
      </c>
      <c r="D190" s="44">
        <v>4.8540000000000001</v>
      </c>
    </row>
    <row r="191" spans="1:4" x14ac:dyDescent="0.25">
      <c r="A191" s="41">
        <v>5.1219999999999999</v>
      </c>
      <c r="B191" s="42">
        <v>4.9768999999999997</v>
      </c>
      <c r="C191" s="43">
        <v>87</v>
      </c>
      <c r="D191" s="44">
        <v>5.2839999999999998</v>
      </c>
    </row>
    <row r="192" spans="1:4" x14ac:dyDescent="0.25">
      <c r="A192" s="41">
        <v>5.4291</v>
      </c>
      <c r="B192" s="42">
        <v>5.2831999999999999</v>
      </c>
      <c r="C192" s="43">
        <v>75</v>
      </c>
      <c r="D192" s="44"/>
    </row>
    <row r="193" spans="1:4" x14ac:dyDescent="0.25">
      <c r="A193" s="41">
        <v>5.7066999999999997</v>
      </c>
      <c r="B193" s="42">
        <v>5.5518000000000001</v>
      </c>
      <c r="C193" s="43">
        <v>62</v>
      </c>
      <c r="D193" s="44">
        <v>5.891</v>
      </c>
    </row>
    <row r="194" spans="1:4" x14ac:dyDescent="0.25">
      <c r="A194" s="41">
        <v>5.7507000000000001</v>
      </c>
      <c r="B194" s="42">
        <v>5.5922999999999998</v>
      </c>
      <c r="C194" s="43">
        <v>50</v>
      </c>
      <c r="D194" s="44"/>
    </row>
    <row r="195" spans="1:4" x14ac:dyDescent="0.25">
      <c r="A195" s="41">
        <v>5.694</v>
      </c>
      <c r="B195" s="42">
        <v>5.5427</v>
      </c>
      <c r="C195" s="43">
        <v>40</v>
      </c>
      <c r="D195" s="44"/>
    </row>
    <row r="196" spans="1:4" x14ac:dyDescent="0.25">
      <c r="A196" s="41">
        <v>5.6866000000000003</v>
      </c>
      <c r="B196" s="42">
        <v>5.5423999999999998</v>
      </c>
      <c r="C196" s="43">
        <v>25</v>
      </c>
      <c r="D196" s="44">
        <v>5.8680000000000003</v>
      </c>
    </row>
    <row r="197" spans="1:4" x14ac:dyDescent="0.25">
      <c r="A197" s="41">
        <v>5.6738999999999997</v>
      </c>
      <c r="B197" s="42">
        <v>5.5151000000000003</v>
      </c>
      <c r="C197" s="43">
        <v>10</v>
      </c>
      <c r="D197" s="44">
        <v>5.851</v>
      </c>
    </row>
    <row r="198" spans="1:4" x14ac:dyDescent="0.25">
      <c r="A198" s="41">
        <v>5.6501999999999999</v>
      </c>
      <c r="B198" s="42">
        <v>5.4935</v>
      </c>
      <c r="C198" s="43">
        <v>2</v>
      </c>
      <c r="D198" s="44">
        <v>5.8109999999999999</v>
      </c>
    </row>
    <row r="199" spans="1:4" x14ac:dyDescent="0.25">
      <c r="A199" s="41">
        <v>0.32479999999999998</v>
      </c>
      <c r="B199" s="42">
        <v>0.29709999999999998</v>
      </c>
      <c r="C199" s="43">
        <v>516</v>
      </c>
      <c r="D199" s="44">
        <v>0.32600000000000001</v>
      </c>
    </row>
    <row r="200" spans="1:4" x14ac:dyDescent="0.25">
      <c r="A200" s="41">
        <v>0.48720000000000002</v>
      </c>
      <c r="B200" s="42">
        <v>0.4526</v>
      </c>
      <c r="C200" s="43">
        <v>441</v>
      </c>
      <c r="D200" s="44"/>
    </row>
    <row r="201" spans="1:4" x14ac:dyDescent="0.25">
      <c r="A201" s="41">
        <v>0.68400000000000005</v>
      </c>
      <c r="B201" s="42">
        <v>0.64319999999999999</v>
      </c>
      <c r="C201" s="43">
        <v>380</v>
      </c>
      <c r="D201" s="44">
        <v>0.69899999999999995</v>
      </c>
    </row>
    <row r="202" spans="1:4" x14ac:dyDescent="0.25">
      <c r="A202" s="41">
        <v>1.0470999999999999</v>
      </c>
      <c r="B202" s="42">
        <v>0.99719999999999998</v>
      </c>
      <c r="C202" s="43">
        <v>321</v>
      </c>
      <c r="D202" s="44"/>
    </row>
    <row r="203" spans="1:4" x14ac:dyDescent="0.25">
      <c r="A203" s="41">
        <v>1.5499000000000001</v>
      </c>
      <c r="B203" s="42">
        <v>1.4833000000000001</v>
      </c>
      <c r="C203" s="43">
        <v>270</v>
      </c>
      <c r="D203" s="44">
        <v>1.6080000000000001</v>
      </c>
    </row>
    <row r="204" spans="1:4" x14ac:dyDescent="0.25">
      <c r="A204" s="41">
        <v>2.0301999999999998</v>
      </c>
      <c r="B204" s="42">
        <v>1.9539</v>
      </c>
      <c r="C204" s="43">
        <v>230</v>
      </c>
      <c r="D204" s="44"/>
    </row>
    <row r="205" spans="1:4" x14ac:dyDescent="0.25">
      <c r="A205" s="41">
        <v>2.8530000000000002</v>
      </c>
      <c r="B205" s="42">
        <v>2.7557999999999998</v>
      </c>
      <c r="C205" s="43">
        <v>200</v>
      </c>
      <c r="D205" s="44">
        <v>2.9409999999999998</v>
      </c>
    </row>
    <row r="206" spans="1:4" x14ac:dyDescent="0.25">
      <c r="A206" s="41">
        <v>3.2132999999999998</v>
      </c>
      <c r="B206" s="42">
        <v>3.1053000000000002</v>
      </c>
      <c r="C206" s="43">
        <v>171</v>
      </c>
      <c r="D206" s="44"/>
    </row>
    <row r="207" spans="1:4" x14ac:dyDescent="0.25">
      <c r="A207" s="41">
        <v>3.7326000000000001</v>
      </c>
      <c r="B207" s="42">
        <v>3.6086</v>
      </c>
      <c r="C207" s="43">
        <v>146</v>
      </c>
      <c r="D207" s="44">
        <v>3.847</v>
      </c>
    </row>
    <row r="208" spans="1:4" x14ac:dyDescent="0.25">
      <c r="A208" s="41">
        <v>4.2160000000000002</v>
      </c>
      <c r="B208" s="42">
        <v>4.093</v>
      </c>
      <c r="C208" s="43">
        <v>125</v>
      </c>
      <c r="D208" s="44">
        <v>4.3460000000000001</v>
      </c>
    </row>
    <row r="209" spans="1:4" x14ac:dyDescent="0.25">
      <c r="A209" s="41">
        <v>4.4473000000000003</v>
      </c>
      <c r="B209" s="42">
        <v>4.3121</v>
      </c>
      <c r="C209" s="43">
        <v>116</v>
      </c>
      <c r="D209" s="44"/>
    </row>
    <row r="210" spans="1:4" x14ac:dyDescent="0.25">
      <c r="A210" s="41">
        <v>4.5749000000000004</v>
      </c>
      <c r="B210" s="42">
        <v>4.4455999999999998</v>
      </c>
      <c r="C210" s="43">
        <v>108</v>
      </c>
      <c r="D210" s="44"/>
    </row>
    <row r="211" spans="1:4" x14ac:dyDescent="0.25">
      <c r="A211" s="41">
        <v>4.8048000000000002</v>
      </c>
      <c r="B211" s="42">
        <v>4.6683000000000003</v>
      </c>
      <c r="C211" s="43">
        <v>98</v>
      </c>
      <c r="D211" s="44">
        <v>4.952</v>
      </c>
    </row>
    <row r="212" spans="1:4" x14ac:dyDescent="0.25">
      <c r="A212" s="41">
        <v>4.9436</v>
      </c>
      <c r="B212" s="42">
        <v>4.7983000000000002</v>
      </c>
      <c r="C212" s="43">
        <v>90</v>
      </c>
      <c r="D212" s="44">
        <v>5.1100000000000003</v>
      </c>
    </row>
    <row r="213" spans="1:4" x14ac:dyDescent="0.25">
      <c r="A213" s="41">
        <v>5.2234999999999996</v>
      </c>
      <c r="B213" s="42">
        <v>5.0788000000000002</v>
      </c>
      <c r="C213" s="43">
        <v>78</v>
      </c>
      <c r="D213" s="44"/>
    </row>
    <row r="214" spans="1:4" x14ac:dyDescent="0.25">
      <c r="A214" s="41">
        <v>5.6504000000000003</v>
      </c>
      <c r="B214" s="42">
        <v>5.4972000000000003</v>
      </c>
      <c r="C214" s="43">
        <v>65</v>
      </c>
      <c r="D214" s="44">
        <v>5.8040000000000003</v>
      </c>
    </row>
    <row r="215" spans="1:4" x14ac:dyDescent="0.25">
      <c r="A215" s="41">
        <v>5.6486999999999998</v>
      </c>
      <c r="B215" s="42">
        <v>5.4943999999999997</v>
      </c>
      <c r="C215" s="43">
        <v>65</v>
      </c>
      <c r="D215" s="44"/>
    </row>
    <row r="216" spans="1:4" x14ac:dyDescent="0.25">
      <c r="A216" s="41">
        <v>5.6966999999999999</v>
      </c>
      <c r="B216" s="42">
        <v>5.5435999999999996</v>
      </c>
      <c r="C216" s="43">
        <v>52</v>
      </c>
      <c r="D216" s="44"/>
    </row>
    <row r="217" spans="1:4" x14ac:dyDescent="0.25">
      <c r="A217" s="41">
        <v>5.5785999999999998</v>
      </c>
      <c r="B217" s="42">
        <v>5.4223999999999997</v>
      </c>
      <c r="C217" s="43">
        <v>40</v>
      </c>
      <c r="D217" s="44"/>
    </row>
    <row r="218" spans="1:4" x14ac:dyDescent="0.25">
      <c r="A218" s="41">
        <v>5.5582000000000003</v>
      </c>
      <c r="B218" s="42">
        <v>5.4146999999999998</v>
      </c>
      <c r="C218" s="43">
        <v>29</v>
      </c>
      <c r="D218" s="44">
        <v>5.7359999999999998</v>
      </c>
    </row>
    <row r="219" spans="1:4" x14ac:dyDescent="0.25">
      <c r="A219" s="41">
        <v>5.5589000000000004</v>
      </c>
      <c r="B219" s="42">
        <v>5.4077000000000002</v>
      </c>
      <c r="C219" s="43">
        <v>21</v>
      </c>
      <c r="D219" s="44"/>
    </row>
    <row r="220" spans="1:4" x14ac:dyDescent="0.25">
      <c r="A220" s="41">
        <v>5.5518999999999998</v>
      </c>
      <c r="B220" s="42">
        <v>5.4040999999999997</v>
      </c>
      <c r="C220" s="43">
        <v>10</v>
      </c>
      <c r="D220" s="44">
        <v>5.7249999999999996</v>
      </c>
    </row>
    <row r="221" spans="1:4" x14ac:dyDescent="0.25">
      <c r="A221" s="41">
        <v>5.5503</v>
      </c>
      <c r="B221" s="42">
        <v>5.4065000000000003</v>
      </c>
      <c r="C221" s="43">
        <v>10</v>
      </c>
      <c r="D221" s="44"/>
    </row>
    <row r="222" spans="1:4" x14ac:dyDescent="0.25">
      <c r="A222" s="41">
        <v>5.5491000000000001</v>
      </c>
      <c r="B222" s="42">
        <v>5.3933</v>
      </c>
      <c r="C222" s="43">
        <v>2</v>
      </c>
      <c r="D222" s="44">
        <v>5.71</v>
      </c>
    </row>
    <row r="223" spans="1:4" x14ac:dyDescent="0.25">
      <c r="A223" s="41">
        <v>0.35620000000000002</v>
      </c>
      <c r="B223" s="42">
        <v>0.32979999999999998</v>
      </c>
      <c r="C223" s="43">
        <v>516</v>
      </c>
      <c r="D223" s="44">
        <v>0.36299999999999999</v>
      </c>
    </row>
    <row r="224" spans="1:4" x14ac:dyDescent="0.25">
      <c r="A224" s="41">
        <v>0.59460000000000002</v>
      </c>
      <c r="B224" s="42">
        <v>0.55900000000000005</v>
      </c>
      <c r="C224" s="43">
        <v>441</v>
      </c>
      <c r="D224" s="44"/>
    </row>
    <row r="225" spans="1:4" x14ac:dyDescent="0.25">
      <c r="A225" s="41">
        <v>0.92110000000000003</v>
      </c>
      <c r="B225" s="42">
        <v>0.878</v>
      </c>
      <c r="C225" s="43">
        <v>380</v>
      </c>
      <c r="D225" s="44">
        <v>0.94699999999999995</v>
      </c>
    </row>
    <row r="226" spans="1:4" x14ac:dyDescent="0.25">
      <c r="A226" s="41">
        <v>1.4132</v>
      </c>
      <c r="B226" s="42">
        <v>1.3556999999999999</v>
      </c>
      <c r="C226" s="43">
        <v>320</v>
      </c>
      <c r="D226" s="44"/>
    </row>
    <row r="227" spans="1:4" x14ac:dyDescent="0.25">
      <c r="A227" s="41">
        <v>1.9926999999999999</v>
      </c>
      <c r="B227" s="42">
        <v>1.9195</v>
      </c>
      <c r="C227" s="43">
        <v>270</v>
      </c>
      <c r="D227" s="44">
        <v>2.0659999999999998</v>
      </c>
    </row>
    <row r="228" spans="1:4" x14ac:dyDescent="0.25">
      <c r="A228" s="41">
        <v>2.4131999999999998</v>
      </c>
      <c r="B228" s="42">
        <v>2.3281000000000001</v>
      </c>
      <c r="C228" s="43">
        <v>231</v>
      </c>
      <c r="D228" s="44"/>
    </row>
    <row r="229" spans="1:4" x14ac:dyDescent="0.25">
      <c r="A229" s="41">
        <v>2.9226999999999999</v>
      </c>
      <c r="B229" s="42">
        <v>2.8273000000000001</v>
      </c>
      <c r="C229" s="43">
        <v>201</v>
      </c>
      <c r="D229" s="44">
        <v>3.012</v>
      </c>
    </row>
    <row r="230" spans="1:4" x14ac:dyDescent="0.25">
      <c r="A230" s="41">
        <v>3.1276000000000002</v>
      </c>
      <c r="B230" s="42">
        <v>3.0261</v>
      </c>
      <c r="C230" s="43">
        <v>171</v>
      </c>
      <c r="D230" s="44"/>
    </row>
    <row r="231" spans="1:4" x14ac:dyDescent="0.25">
      <c r="A231" s="41">
        <v>4.2210000000000001</v>
      </c>
      <c r="B231" s="42">
        <v>4.0964</v>
      </c>
      <c r="C231" s="43">
        <v>141</v>
      </c>
      <c r="D231" s="44">
        <v>4.3369999999999997</v>
      </c>
    </row>
    <row r="232" spans="1:4" x14ac:dyDescent="0.25">
      <c r="A232" s="41">
        <v>4.6363000000000003</v>
      </c>
      <c r="B232" s="42">
        <v>4.4991000000000003</v>
      </c>
      <c r="C232" s="43">
        <v>126</v>
      </c>
      <c r="D232" s="44">
        <v>4.7869999999999999</v>
      </c>
    </row>
    <row r="233" spans="1:4" x14ac:dyDescent="0.25">
      <c r="A233" s="41">
        <v>4.9813000000000001</v>
      </c>
      <c r="B233" s="42">
        <v>4.8358999999999996</v>
      </c>
      <c r="C233" s="43">
        <v>112</v>
      </c>
      <c r="D233" s="44"/>
    </row>
    <row r="234" spans="1:4" x14ac:dyDescent="0.25">
      <c r="A234" s="41">
        <v>5.2747000000000002</v>
      </c>
      <c r="B234" s="42">
        <v>5.1421999999999999</v>
      </c>
      <c r="C234" s="43">
        <v>100</v>
      </c>
      <c r="D234" s="44">
        <v>5.4589999999999996</v>
      </c>
    </row>
    <row r="235" spans="1:4" x14ac:dyDescent="0.25">
      <c r="A235" s="41">
        <v>5.4637000000000002</v>
      </c>
      <c r="B235" s="42">
        <v>5.3151999999999999</v>
      </c>
      <c r="C235" s="43">
        <v>87</v>
      </c>
      <c r="D235" s="44">
        <v>5.6280000000000001</v>
      </c>
    </row>
    <row r="236" spans="1:4" x14ac:dyDescent="0.25">
      <c r="A236" s="41">
        <v>5.5586000000000002</v>
      </c>
      <c r="B236" s="42">
        <v>5.4046000000000003</v>
      </c>
      <c r="C236" s="43">
        <v>76</v>
      </c>
      <c r="D236" s="44"/>
    </row>
    <row r="237" spans="1:4" x14ac:dyDescent="0.25">
      <c r="A237" s="41">
        <v>5.6410999999999998</v>
      </c>
      <c r="B237" s="42">
        <v>5.4897</v>
      </c>
      <c r="C237" s="43">
        <v>63</v>
      </c>
      <c r="D237" s="44">
        <v>5.7969999999999997</v>
      </c>
    </row>
    <row r="238" spans="1:4" x14ac:dyDescent="0.25">
      <c r="A238" s="41">
        <v>5.6451000000000002</v>
      </c>
      <c r="B238" s="42">
        <v>5.5015999999999998</v>
      </c>
      <c r="C238" s="43">
        <v>50</v>
      </c>
      <c r="D238" s="44"/>
    </row>
    <row r="239" spans="1:4" x14ac:dyDescent="0.25">
      <c r="A239" s="41">
        <v>5.5787000000000004</v>
      </c>
      <c r="B239" s="42">
        <v>5.4359999999999999</v>
      </c>
      <c r="C239" s="43">
        <v>40</v>
      </c>
      <c r="D239" s="44"/>
    </row>
    <row r="240" spans="1:4" x14ac:dyDescent="0.25">
      <c r="A240" s="41">
        <v>5.5636999999999999</v>
      </c>
      <c r="B240" s="42">
        <v>5.4146000000000001</v>
      </c>
      <c r="C240" s="43">
        <v>25</v>
      </c>
      <c r="D240" s="44">
        <v>5.7649999999999997</v>
      </c>
    </row>
    <row r="241" spans="1:4" x14ac:dyDescent="0.25">
      <c r="A241" s="41">
        <v>5.5575999999999999</v>
      </c>
      <c r="B241" s="42">
        <v>5.4086999999999996</v>
      </c>
      <c r="C241" s="43">
        <v>10</v>
      </c>
      <c r="D241" s="44">
        <v>5.7060000000000004</v>
      </c>
    </row>
    <row r="242" spans="1:4" x14ac:dyDescent="0.25">
      <c r="A242" s="41">
        <v>5.5427999999999997</v>
      </c>
      <c r="B242" s="42">
        <v>5.3662999999999998</v>
      </c>
      <c r="C242" s="43">
        <v>2</v>
      </c>
      <c r="D242" s="44">
        <v>5.7119999999999997</v>
      </c>
    </row>
    <row r="243" spans="1:4" x14ac:dyDescent="0.25">
      <c r="A243" s="41">
        <v>0.36520000000000002</v>
      </c>
      <c r="B243" s="42">
        <v>0.33760000000000001</v>
      </c>
      <c r="C243" s="43">
        <v>515</v>
      </c>
      <c r="D243" s="44">
        <v>0.38600000000000001</v>
      </c>
    </row>
    <row r="244" spans="1:4" x14ac:dyDescent="0.25">
      <c r="A244" s="41">
        <v>0.58120000000000005</v>
      </c>
      <c r="B244" s="42">
        <v>0.54720000000000002</v>
      </c>
      <c r="C244" s="43">
        <v>441</v>
      </c>
      <c r="D244" s="44"/>
    </row>
    <row r="245" spans="1:4" x14ac:dyDescent="0.25">
      <c r="A245" s="41">
        <v>0.82079999999999997</v>
      </c>
      <c r="B245" s="42">
        <v>0.78249999999999997</v>
      </c>
      <c r="C245" s="43">
        <v>380</v>
      </c>
      <c r="D245" s="44">
        <v>0.85599999999999998</v>
      </c>
    </row>
    <row r="246" spans="1:4" x14ac:dyDescent="0.25">
      <c r="A246" s="41">
        <v>1.593</v>
      </c>
      <c r="B246" s="42">
        <v>1.5246</v>
      </c>
      <c r="C246" s="43">
        <v>320</v>
      </c>
      <c r="D246" s="44"/>
    </row>
    <row r="247" spans="1:4" x14ac:dyDescent="0.25">
      <c r="A247" s="41">
        <v>2.3441000000000001</v>
      </c>
      <c r="B247" s="42">
        <v>2.2624</v>
      </c>
      <c r="C247" s="43">
        <v>271</v>
      </c>
      <c r="D247" s="44">
        <v>2.4740000000000002</v>
      </c>
    </row>
    <row r="248" spans="1:4" x14ac:dyDescent="0.25">
      <c r="A248" s="41">
        <v>2.6808000000000001</v>
      </c>
      <c r="B248" s="42">
        <v>2.5848</v>
      </c>
      <c r="C248" s="43">
        <v>230</v>
      </c>
      <c r="D248" s="44"/>
    </row>
    <row r="249" spans="1:4" x14ac:dyDescent="0.25">
      <c r="A249" s="41">
        <v>3.2332999999999998</v>
      </c>
      <c r="B249" s="42">
        <v>3.1265999999999998</v>
      </c>
      <c r="C249" s="43">
        <v>201</v>
      </c>
      <c r="D249" s="44">
        <v>3.339</v>
      </c>
    </row>
    <row r="250" spans="1:4" x14ac:dyDescent="0.25">
      <c r="A250" s="41">
        <v>3.6126</v>
      </c>
      <c r="B250" s="42">
        <v>3.4935999999999998</v>
      </c>
      <c r="C250" s="43">
        <v>170</v>
      </c>
      <c r="D250" s="44"/>
    </row>
    <row r="251" spans="1:4" x14ac:dyDescent="0.25">
      <c r="A251" s="41">
        <v>4.4695999999999998</v>
      </c>
      <c r="B251" s="42">
        <v>4.3445</v>
      </c>
      <c r="C251" s="43">
        <v>140</v>
      </c>
      <c r="D251" s="44">
        <v>4.6680000000000001</v>
      </c>
    </row>
    <row r="252" spans="1:4" x14ac:dyDescent="0.25">
      <c r="A252" s="41">
        <v>4.7855999999999996</v>
      </c>
      <c r="B252" s="42">
        <v>4.6558999999999999</v>
      </c>
      <c r="C252" s="43">
        <v>125</v>
      </c>
      <c r="D252" s="44">
        <v>4.9340000000000002</v>
      </c>
    </row>
    <row r="253" spans="1:4" x14ac:dyDescent="0.25">
      <c r="A253" s="41">
        <v>5.2096999999999998</v>
      </c>
      <c r="B253" s="42">
        <v>5.07</v>
      </c>
      <c r="C253" s="43">
        <v>112</v>
      </c>
      <c r="D253" s="44"/>
    </row>
    <row r="254" spans="1:4" x14ac:dyDescent="0.25">
      <c r="A254" s="41">
        <v>5.5180999999999996</v>
      </c>
      <c r="B254" s="42">
        <v>5.3723000000000001</v>
      </c>
      <c r="C254" s="43">
        <v>101</v>
      </c>
      <c r="D254" s="44">
        <v>5.6959999999999997</v>
      </c>
    </row>
    <row r="255" spans="1:4" x14ac:dyDescent="0.25">
      <c r="A255" s="41">
        <v>5.6223000000000001</v>
      </c>
      <c r="B255" s="42">
        <v>5.4755000000000003</v>
      </c>
      <c r="C255" s="43">
        <v>88</v>
      </c>
      <c r="D255" s="44">
        <v>5.7880000000000003</v>
      </c>
    </row>
    <row r="256" spans="1:4" x14ac:dyDescent="0.25">
      <c r="A256" s="41">
        <v>5.6007999999999996</v>
      </c>
      <c r="B256" s="42">
        <v>5.4565999999999999</v>
      </c>
      <c r="C256" s="43">
        <v>75</v>
      </c>
      <c r="D256" s="44"/>
    </row>
    <row r="257" spans="1:9" x14ac:dyDescent="0.25">
      <c r="A257" s="41">
        <v>5.6056999999999997</v>
      </c>
      <c r="B257" s="42">
        <v>5.4612999999999996</v>
      </c>
      <c r="C257" s="43">
        <v>63</v>
      </c>
      <c r="D257" s="44">
        <v>5.7869999999999999</v>
      </c>
    </row>
    <row r="258" spans="1:9" x14ac:dyDescent="0.25">
      <c r="A258" s="41">
        <v>5.6143000000000001</v>
      </c>
      <c r="B258" s="42">
        <v>5.4696999999999996</v>
      </c>
      <c r="C258" s="43">
        <v>50</v>
      </c>
      <c r="D258" s="44"/>
    </row>
    <row r="259" spans="1:9" x14ac:dyDescent="0.25">
      <c r="A259" s="41">
        <v>5.6321000000000003</v>
      </c>
      <c r="B259" s="42">
        <v>5.4821999999999997</v>
      </c>
      <c r="C259" s="43">
        <v>40</v>
      </c>
      <c r="D259" s="44"/>
    </row>
    <row r="260" spans="1:9" x14ac:dyDescent="0.25">
      <c r="A260" s="41">
        <v>5.6234000000000002</v>
      </c>
      <c r="B260" s="42">
        <v>5.4790999999999999</v>
      </c>
      <c r="C260" s="43">
        <v>25</v>
      </c>
      <c r="D260" s="44">
        <v>5.7910000000000004</v>
      </c>
    </row>
    <row r="261" spans="1:9" x14ac:dyDescent="0.25">
      <c r="A261" s="41">
        <v>5.6071</v>
      </c>
      <c r="B261" s="42">
        <v>5.4427000000000003</v>
      </c>
      <c r="C261" s="43">
        <v>10</v>
      </c>
      <c r="D261" s="44">
        <v>5.7809999999999997</v>
      </c>
    </row>
    <row r="262" spans="1:9" x14ac:dyDescent="0.25">
      <c r="A262" s="41">
        <v>5.6040999999999999</v>
      </c>
      <c r="B262" s="42">
        <v>5.4560000000000004</v>
      </c>
      <c r="C262" s="43">
        <v>2</v>
      </c>
      <c r="D262" s="44">
        <v>5.7610000000000001</v>
      </c>
    </row>
    <row r="263" spans="1:9" x14ac:dyDescent="0.25">
      <c r="A263" s="41">
        <v>0.36990000000000001</v>
      </c>
      <c r="B263" s="42">
        <v>0.34179999999999999</v>
      </c>
      <c r="C263" s="43">
        <v>515</v>
      </c>
      <c r="D263" s="44">
        <v>0.37</v>
      </c>
    </row>
    <row r="264" spans="1:9" x14ac:dyDescent="0.25">
      <c r="A264" s="41">
        <v>0.67169999999999996</v>
      </c>
      <c r="B264" s="42">
        <v>0.63290000000000002</v>
      </c>
      <c r="C264" s="43">
        <v>440</v>
      </c>
      <c r="D264" s="44"/>
    </row>
    <row r="265" spans="1:9" x14ac:dyDescent="0.25">
      <c r="A265" s="41">
        <v>1.0966</v>
      </c>
      <c r="B265" s="42">
        <v>1.0427</v>
      </c>
      <c r="C265" s="43">
        <v>380</v>
      </c>
      <c r="D265" s="44">
        <v>1.137</v>
      </c>
    </row>
    <row r="266" spans="1:9" x14ac:dyDescent="0.25">
      <c r="A266" s="41">
        <v>1.6099000000000001</v>
      </c>
      <c r="B266" s="42">
        <v>1.5387999999999999</v>
      </c>
      <c r="C266" s="43">
        <v>320</v>
      </c>
      <c r="D266" s="44"/>
      <c r="F266" s="5"/>
      <c r="G266" s="6"/>
      <c r="H266" s="7"/>
      <c r="I266" s="4"/>
    </row>
    <row r="267" spans="1:9" x14ac:dyDescent="0.25">
      <c r="A267" s="41">
        <v>2.2463000000000002</v>
      </c>
      <c r="B267" s="42">
        <v>2.1637</v>
      </c>
      <c r="C267" s="43">
        <v>270</v>
      </c>
      <c r="D267" s="44">
        <v>2.3260000000000001</v>
      </c>
    </row>
    <row r="268" spans="1:9" x14ac:dyDescent="0.25">
      <c r="A268" s="41">
        <v>2.9857999999999998</v>
      </c>
      <c r="B268" s="42">
        <v>2.8864999999999998</v>
      </c>
      <c r="C268" s="43">
        <v>230</v>
      </c>
      <c r="D268" s="44"/>
    </row>
    <row r="269" spans="1:9" x14ac:dyDescent="0.25">
      <c r="A269" s="41">
        <v>3.3439999999999999</v>
      </c>
      <c r="B269" s="42">
        <v>3.2341000000000002</v>
      </c>
      <c r="C269" s="43">
        <v>200</v>
      </c>
      <c r="D269" s="44">
        <v>3.4689999999999999</v>
      </c>
    </row>
    <row r="270" spans="1:9" x14ac:dyDescent="0.25">
      <c r="A270" s="41">
        <v>4.1048999999999998</v>
      </c>
      <c r="B270" s="42">
        <v>3.9830999999999999</v>
      </c>
      <c r="C270" s="43">
        <v>170</v>
      </c>
      <c r="D270" s="44"/>
    </row>
    <row r="271" spans="1:9" x14ac:dyDescent="0.25">
      <c r="A271" s="41">
        <v>4.7849000000000004</v>
      </c>
      <c r="B271" s="42">
        <v>4.6395</v>
      </c>
      <c r="C271" s="43">
        <v>140</v>
      </c>
      <c r="D271" s="44">
        <v>4.9180000000000001</v>
      </c>
    </row>
    <row r="272" spans="1:9" x14ac:dyDescent="0.25">
      <c r="A272" s="41">
        <v>5.0026000000000002</v>
      </c>
      <c r="B272" s="42">
        <v>4.8556999999999997</v>
      </c>
      <c r="C272" s="43">
        <v>125</v>
      </c>
      <c r="D272" s="44">
        <v>5.1660000000000004</v>
      </c>
    </row>
    <row r="273" spans="1:9" x14ac:dyDescent="0.25">
      <c r="A273" s="41">
        <v>5.2020999999999997</v>
      </c>
      <c r="B273" s="42">
        <v>5.0571999999999999</v>
      </c>
      <c r="C273" s="43">
        <v>112</v>
      </c>
      <c r="D273" s="44"/>
    </row>
    <row r="274" spans="1:9" x14ac:dyDescent="0.25">
      <c r="A274" s="41">
        <v>5.4663000000000004</v>
      </c>
      <c r="B274" s="42">
        <v>5.3243</v>
      </c>
      <c r="C274" s="43">
        <v>100</v>
      </c>
      <c r="D274" s="44">
        <v>5.6289999999999996</v>
      </c>
    </row>
    <row r="275" spans="1:9" x14ac:dyDescent="0.25">
      <c r="A275" s="41">
        <v>5.5598999999999998</v>
      </c>
      <c r="B275" s="42">
        <v>5.4200999999999997</v>
      </c>
      <c r="C275" s="43">
        <v>87</v>
      </c>
      <c r="D275" s="44">
        <v>5.7309999999999999</v>
      </c>
    </row>
    <row r="276" spans="1:9" x14ac:dyDescent="0.25">
      <c r="A276" s="41">
        <v>5.5948000000000002</v>
      </c>
      <c r="B276" s="42">
        <v>5.4504999999999999</v>
      </c>
      <c r="C276" s="43">
        <v>75</v>
      </c>
      <c r="D276" s="44"/>
    </row>
    <row r="277" spans="1:9" x14ac:dyDescent="0.25">
      <c r="A277" s="41">
        <v>5.6037999999999997</v>
      </c>
      <c r="B277" s="42">
        <v>5.4611000000000001</v>
      </c>
      <c r="C277" s="43">
        <v>62</v>
      </c>
      <c r="D277" s="44">
        <v>5.7640000000000002</v>
      </c>
    </row>
    <row r="278" spans="1:9" x14ac:dyDescent="0.25">
      <c r="A278" s="41">
        <v>5.6105</v>
      </c>
      <c r="B278" s="42">
        <v>5.4645999999999999</v>
      </c>
      <c r="C278" s="43">
        <v>50</v>
      </c>
      <c r="D278" s="44"/>
    </row>
    <row r="279" spans="1:9" x14ac:dyDescent="0.25">
      <c r="A279" s="41">
        <v>5.5853000000000002</v>
      </c>
      <c r="B279" s="42">
        <v>5.4389000000000003</v>
      </c>
      <c r="C279" s="43">
        <v>40</v>
      </c>
      <c r="D279" s="44"/>
    </row>
    <row r="280" spans="1:9" x14ac:dyDescent="0.25">
      <c r="A280" s="41">
        <v>5.5583</v>
      </c>
      <c r="B280" s="42">
        <v>5.4085000000000001</v>
      </c>
      <c r="C280" s="43">
        <v>25</v>
      </c>
      <c r="D280" s="44">
        <v>5.7220000000000004</v>
      </c>
      <c r="F280" s="5"/>
      <c r="G280" s="6"/>
      <c r="H280" s="7"/>
      <c r="I280" s="4"/>
    </row>
    <row r="281" spans="1:9" x14ac:dyDescent="0.25">
      <c r="A281" s="41">
        <v>5.5191999999999997</v>
      </c>
      <c r="B281" s="42">
        <v>5.3681999999999999</v>
      </c>
      <c r="C281" s="43">
        <v>10</v>
      </c>
      <c r="D281" s="44">
        <v>5.6870000000000003</v>
      </c>
    </row>
    <row r="282" spans="1:9" x14ac:dyDescent="0.25">
      <c r="A282" s="41">
        <v>5.5172999999999996</v>
      </c>
      <c r="B282" s="42">
        <v>5.3685999999999998</v>
      </c>
      <c r="C282" s="43">
        <v>2</v>
      </c>
      <c r="D282" s="44">
        <v>5.6749999999999998</v>
      </c>
    </row>
    <row r="283" spans="1:9" x14ac:dyDescent="0.25">
      <c r="A283" s="41">
        <v>0.4254</v>
      </c>
      <c r="B283" s="42">
        <v>0.39629999999999999</v>
      </c>
      <c r="C283" s="43">
        <v>515</v>
      </c>
      <c r="D283" s="44">
        <v>0.436</v>
      </c>
    </row>
    <row r="284" spans="1:9" x14ac:dyDescent="0.25">
      <c r="A284" s="41">
        <v>0.75780000000000003</v>
      </c>
      <c r="B284" s="42">
        <v>0.7167</v>
      </c>
      <c r="C284" s="43">
        <v>440</v>
      </c>
      <c r="D284" s="44"/>
    </row>
    <row r="285" spans="1:9" x14ac:dyDescent="0.25">
      <c r="A285" s="41">
        <v>1.0680000000000001</v>
      </c>
      <c r="B285" s="42">
        <v>1.016</v>
      </c>
      <c r="C285" s="43">
        <v>382</v>
      </c>
      <c r="D285" s="44">
        <v>1.1000000000000001</v>
      </c>
    </row>
    <row r="286" spans="1:9" x14ac:dyDescent="0.25">
      <c r="A286" s="41">
        <v>1.7572000000000001</v>
      </c>
      <c r="B286" s="42">
        <v>1.6915</v>
      </c>
      <c r="C286" s="43">
        <v>320</v>
      </c>
      <c r="D286" s="44"/>
    </row>
    <row r="287" spans="1:9" x14ac:dyDescent="0.25">
      <c r="A287" s="41">
        <v>1.8505</v>
      </c>
      <c r="B287" s="42">
        <v>1.7822</v>
      </c>
      <c r="C287" s="43">
        <v>270</v>
      </c>
      <c r="D287" s="44">
        <v>1.903</v>
      </c>
    </row>
    <row r="288" spans="1:9" x14ac:dyDescent="0.25">
      <c r="A288" s="41">
        <v>2.5897999999999999</v>
      </c>
      <c r="B288" s="42">
        <v>2.5001000000000002</v>
      </c>
      <c r="C288" s="43">
        <v>231</v>
      </c>
      <c r="D288" s="44"/>
    </row>
    <row r="289" spans="1:9" x14ac:dyDescent="0.25">
      <c r="A289" s="41">
        <v>3.1511</v>
      </c>
      <c r="B289" s="42">
        <v>3.0478999999999998</v>
      </c>
      <c r="C289" s="43">
        <v>201</v>
      </c>
      <c r="D289" s="44">
        <v>3.2810000000000001</v>
      </c>
    </row>
    <row r="290" spans="1:9" x14ac:dyDescent="0.25">
      <c r="A290" s="41">
        <v>3.6173000000000002</v>
      </c>
      <c r="B290" s="42">
        <v>3.5011000000000001</v>
      </c>
      <c r="C290" s="43">
        <v>170</v>
      </c>
      <c r="D290" s="44"/>
    </row>
    <row r="291" spans="1:9" x14ac:dyDescent="0.25">
      <c r="A291" s="41">
        <v>4.57</v>
      </c>
      <c r="B291" s="42">
        <v>4.4355000000000002</v>
      </c>
      <c r="C291" s="43">
        <v>145</v>
      </c>
      <c r="D291" s="44">
        <v>4.7329999999999997</v>
      </c>
      <c r="F291" s="5"/>
      <c r="G291" s="6"/>
      <c r="H291" s="7"/>
      <c r="I291" s="4"/>
    </row>
    <row r="292" spans="1:9" x14ac:dyDescent="0.25">
      <c r="A292" s="41">
        <v>5.0206</v>
      </c>
      <c r="B292" s="42">
        <v>4.8832000000000004</v>
      </c>
      <c r="C292" s="43">
        <v>125</v>
      </c>
      <c r="D292" s="44">
        <v>5.173</v>
      </c>
    </row>
    <row r="293" spans="1:9" x14ac:dyDescent="0.25">
      <c r="A293" s="41">
        <v>5.3429000000000002</v>
      </c>
      <c r="B293" s="42">
        <v>5.1997999999999998</v>
      </c>
      <c r="C293" s="43">
        <v>110</v>
      </c>
      <c r="D293" s="44">
        <v>5.5039999999999996</v>
      </c>
    </row>
    <row r="294" spans="1:9" x14ac:dyDescent="0.25">
      <c r="A294" s="41">
        <v>5.3411999999999997</v>
      </c>
      <c r="B294" s="42">
        <v>5.1856</v>
      </c>
      <c r="C294" s="43">
        <v>110</v>
      </c>
      <c r="D294" s="44"/>
    </row>
    <row r="295" spans="1:9" x14ac:dyDescent="0.25">
      <c r="A295" s="41">
        <v>5.5423</v>
      </c>
      <c r="B295" s="42">
        <v>5.4036999999999997</v>
      </c>
      <c r="C295" s="43">
        <v>96</v>
      </c>
      <c r="D295" s="44"/>
    </row>
    <row r="296" spans="1:9" x14ac:dyDescent="0.25">
      <c r="A296" s="41">
        <v>5.5652999999999997</v>
      </c>
      <c r="B296" s="42">
        <v>5.4260000000000002</v>
      </c>
      <c r="C296" s="43">
        <v>88</v>
      </c>
      <c r="D296" s="44">
        <v>5.7469999999999999</v>
      </c>
    </row>
    <row r="297" spans="1:9" x14ac:dyDescent="0.25">
      <c r="A297" s="41">
        <v>5.5663</v>
      </c>
      <c r="B297" s="42">
        <v>5.4260999999999999</v>
      </c>
      <c r="C297" s="43">
        <v>81</v>
      </c>
      <c r="D297" s="44"/>
    </row>
    <row r="298" spans="1:9" x14ac:dyDescent="0.25">
      <c r="A298" s="41">
        <v>5.5770999999999997</v>
      </c>
      <c r="B298" s="42">
        <v>5.4316000000000004</v>
      </c>
      <c r="C298" s="43">
        <v>69</v>
      </c>
      <c r="D298" s="44"/>
    </row>
    <row r="299" spans="1:9" x14ac:dyDescent="0.25">
      <c r="A299" s="41">
        <v>5.6058000000000003</v>
      </c>
      <c r="B299" s="42">
        <v>5.4572000000000003</v>
      </c>
      <c r="C299" s="43">
        <v>58</v>
      </c>
      <c r="D299" s="44">
        <v>5.7510000000000003</v>
      </c>
    </row>
    <row r="300" spans="1:9" x14ac:dyDescent="0.25">
      <c r="A300" s="41">
        <v>5.6040999999999999</v>
      </c>
      <c r="B300" s="42">
        <v>5.4557000000000002</v>
      </c>
      <c r="C300" s="43">
        <v>48</v>
      </c>
      <c r="D300" s="44"/>
    </row>
    <row r="301" spans="1:9" x14ac:dyDescent="0.25">
      <c r="A301" s="41">
        <v>5.5692000000000004</v>
      </c>
      <c r="B301" s="42">
        <v>5.4269999999999996</v>
      </c>
      <c r="C301" s="43">
        <v>36</v>
      </c>
      <c r="D301" s="44"/>
    </row>
    <row r="302" spans="1:9" x14ac:dyDescent="0.25">
      <c r="A302" s="41">
        <v>5.5452000000000004</v>
      </c>
      <c r="B302" s="42">
        <v>5.4051999999999998</v>
      </c>
      <c r="C302" s="43">
        <v>26</v>
      </c>
      <c r="D302" s="44">
        <v>5.7030000000000003</v>
      </c>
    </row>
    <row r="303" spans="1:9" x14ac:dyDescent="0.25">
      <c r="A303" s="41">
        <v>5.5297000000000001</v>
      </c>
      <c r="B303" s="42">
        <v>5.3884999999999996</v>
      </c>
      <c r="C303" s="43">
        <v>19</v>
      </c>
      <c r="D303" s="44"/>
    </row>
    <row r="304" spans="1:9" x14ac:dyDescent="0.25">
      <c r="A304" s="41">
        <v>5.5290999999999997</v>
      </c>
      <c r="B304" s="42">
        <v>5.3884999999999996</v>
      </c>
      <c r="C304" s="43">
        <v>10</v>
      </c>
      <c r="D304" s="44">
        <v>5.6879999999999997</v>
      </c>
    </row>
    <row r="305" spans="1:4" x14ac:dyDescent="0.25">
      <c r="A305" s="41">
        <v>5.5307000000000004</v>
      </c>
      <c r="B305" s="42">
        <v>5.3914</v>
      </c>
      <c r="C305" s="43">
        <v>10</v>
      </c>
      <c r="D305" s="44"/>
    </row>
    <row r="306" spans="1:4" x14ac:dyDescent="0.25">
      <c r="A306" s="41">
        <v>5.5331999999999999</v>
      </c>
      <c r="B306" s="42">
        <v>5.3952999999999998</v>
      </c>
      <c r="C306" s="43">
        <v>3</v>
      </c>
      <c r="D306" s="44">
        <v>5.694</v>
      </c>
    </row>
    <row r="307" spans="1:4" x14ac:dyDescent="0.25">
      <c r="A307" s="41">
        <v>0.35680000000000001</v>
      </c>
      <c r="B307" s="42">
        <v>0.3276</v>
      </c>
      <c r="C307" s="43">
        <v>515</v>
      </c>
      <c r="D307" s="44">
        <v>0.36199999999999999</v>
      </c>
    </row>
    <row r="308" spans="1:4" x14ac:dyDescent="0.25">
      <c r="A308" s="41">
        <v>0.51190000000000002</v>
      </c>
      <c r="B308" s="42">
        <v>0.47689999999999999</v>
      </c>
      <c r="C308" s="43">
        <v>440</v>
      </c>
      <c r="D308" s="44"/>
    </row>
    <row r="309" spans="1:4" x14ac:dyDescent="0.25">
      <c r="A309" s="41">
        <v>1.3467</v>
      </c>
      <c r="B309" s="42">
        <v>1.2885</v>
      </c>
      <c r="C309" s="43">
        <v>379</v>
      </c>
      <c r="D309" s="44">
        <v>1.4</v>
      </c>
    </row>
    <row r="310" spans="1:4" x14ac:dyDescent="0.25">
      <c r="A310" s="41">
        <v>1.8992</v>
      </c>
      <c r="B310" s="42">
        <v>1.8238000000000001</v>
      </c>
      <c r="C310" s="43">
        <v>320</v>
      </c>
      <c r="D310" s="44"/>
    </row>
    <row r="311" spans="1:4" x14ac:dyDescent="0.25">
      <c r="A311" s="41">
        <v>2.4550999999999998</v>
      </c>
      <c r="B311" s="42">
        <v>2.3698999999999999</v>
      </c>
      <c r="C311" s="43">
        <v>271</v>
      </c>
      <c r="D311" s="44">
        <v>2.5339999999999998</v>
      </c>
    </row>
    <row r="312" spans="1:4" x14ac:dyDescent="0.25">
      <c r="A312" s="41">
        <v>2.7241</v>
      </c>
      <c r="B312" s="42">
        <v>2.6316000000000002</v>
      </c>
      <c r="C312" s="43">
        <v>230</v>
      </c>
      <c r="D312" s="44"/>
    </row>
    <row r="313" spans="1:4" x14ac:dyDescent="0.25">
      <c r="A313" s="41">
        <v>3.0417999999999998</v>
      </c>
      <c r="B313" s="42">
        <v>2.9451999999999998</v>
      </c>
      <c r="C313" s="43">
        <v>201</v>
      </c>
      <c r="D313" s="44">
        <v>3.1469999999999998</v>
      </c>
    </row>
    <row r="314" spans="1:4" x14ac:dyDescent="0.25">
      <c r="A314" s="41">
        <v>4.0956000000000001</v>
      </c>
      <c r="B314" s="42">
        <v>3.9670999999999998</v>
      </c>
      <c r="C314" s="43">
        <v>171</v>
      </c>
      <c r="D314" s="44"/>
    </row>
    <row r="315" spans="1:4" x14ac:dyDescent="0.25">
      <c r="A315" s="41">
        <v>4.7793000000000001</v>
      </c>
      <c r="B315" s="42">
        <v>4.6769999999999996</v>
      </c>
      <c r="C315" s="43">
        <v>140</v>
      </c>
      <c r="D315" s="44">
        <v>5.0199999999999996</v>
      </c>
    </row>
    <row r="316" spans="1:4" x14ac:dyDescent="0.25">
      <c r="A316" s="41">
        <v>5.1615000000000002</v>
      </c>
      <c r="B316" s="42">
        <v>5.0167000000000002</v>
      </c>
      <c r="C316" s="43">
        <v>125</v>
      </c>
      <c r="D316" s="44">
        <v>5.3150000000000004</v>
      </c>
    </row>
    <row r="317" spans="1:4" x14ac:dyDescent="0.25">
      <c r="A317" s="41">
        <v>5.3587999999999996</v>
      </c>
      <c r="B317" s="42">
        <v>5.2133000000000003</v>
      </c>
      <c r="C317" s="43">
        <v>112</v>
      </c>
      <c r="D317" s="44"/>
    </row>
    <row r="318" spans="1:4" x14ac:dyDescent="0.25">
      <c r="A318" s="41">
        <v>5.3566000000000003</v>
      </c>
      <c r="B318" s="42">
        <v>5.2187000000000001</v>
      </c>
      <c r="C318" s="43">
        <v>112</v>
      </c>
      <c r="D318" s="44"/>
    </row>
    <row r="319" spans="1:4" x14ac:dyDescent="0.25">
      <c r="A319" s="41">
        <v>5.4945000000000004</v>
      </c>
      <c r="B319" s="42">
        <v>5.3558000000000003</v>
      </c>
      <c r="C319" s="43">
        <v>100</v>
      </c>
      <c r="D319" s="44">
        <v>5.6470000000000002</v>
      </c>
    </row>
    <row r="320" spans="1:4" x14ac:dyDescent="0.25">
      <c r="A320" s="41">
        <v>5.5740999999999996</v>
      </c>
      <c r="B320" s="42">
        <v>5.4367000000000001</v>
      </c>
      <c r="C320" s="43">
        <v>87</v>
      </c>
      <c r="D320" s="44">
        <v>5.7640000000000002</v>
      </c>
    </row>
    <row r="321" spans="1:4" x14ac:dyDescent="0.25">
      <c r="A321" s="41">
        <v>5.5861000000000001</v>
      </c>
      <c r="B321" s="42">
        <v>5.4444999999999997</v>
      </c>
      <c r="C321" s="43">
        <v>75</v>
      </c>
      <c r="D321" s="44"/>
    </row>
    <row r="322" spans="1:4" x14ac:dyDescent="0.25">
      <c r="A322" s="41">
        <v>5.5644999999999998</v>
      </c>
      <c r="B322" s="42">
        <v>5.4222999999999999</v>
      </c>
      <c r="C322" s="43">
        <v>62</v>
      </c>
      <c r="D322" s="44">
        <v>5.7190000000000003</v>
      </c>
    </row>
    <row r="323" spans="1:4" x14ac:dyDescent="0.25">
      <c r="A323" s="41">
        <v>5.5370999999999997</v>
      </c>
      <c r="B323" s="42">
        <v>5.3996000000000004</v>
      </c>
      <c r="C323" s="43">
        <v>50</v>
      </c>
      <c r="D323" s="44"/>
    </row>
    <row r="324" spans="1:4" x14ac:dyDescent="0.25">
      <c r="A324" s="41">
        <v>5.5785</v>
      </c>
      <c r="B324" s="42">
        <v>5.4371999999999998</v>
      </c>
      <c r="C324" s="43">
        <v>40</v>
      </c>
      <c r="D324" s="44"/>
    </row>
    <row r="325" spans="1:4" x14ac:dyDescent="0.25">
      <c r="A325" s="41">
        <v>5.5035999999999996</v>
      </c>
      <c r="B325" s="42">
        <v>5.3696000000000002</v>
      </c>
      <c r="C325" s="43">
        <v>25</v>
      </c>
      <c r="D325" s="44">
        <v>5.6559999999999997</v>
      </c>
    </row>
    <row r="326" spans="1:4" x14ac:dyDescent="0.25">
      <c r="A326" s="41">
        <v>5.4802</v>
      </c>
      <c r="B326" s="42">
        <v>5.3487999999999998</v>
      </c>
      <c r="C326" s="43">
        <v>11</v>
      </c>
      <c r="D326" s="44">
        <v>5.6520000000000001</v>
      </c>
    </row>
    <row r="327" spans="1:4" x14ac:dyDescent="0.25">
      <c r="A327" s="41">
        <v>5.4814999999999996</v>
      </c>
      <c r="B327" s="42">
        <v>5.3390000000000004</v>
      </c>
      <c r="C327" s="43">
        <v>11</v>
      </c>
      <c r="D327" s="44"/>
    </row>
    <row r="328" spans="1:4" x14ac:dyDescent="0.25">
      <c r="A328" s="41">
        <v>5.4821999999999997</v>
      </c>
      <c r="B328" s="42">
        <v>5.3474000000000004</v>
      </c>
      <c r="C328" s="43">
        <v>2</v>
      </c>
      <c r="D328" s="44">
        <v>5.6440000000000001</v>
      </c>
    </row>
    <row r="329" spans="1:4" x14ac:dyDescent="0.25">
      <c r="A329" s="41">
        <v>0.31769999999999998</v>
      </c>
      <c r="B329" s="42">
        <v>0.28920000000000001</v>
      </c>
      <c r="C329" s="43">
        <v>515</v>
      </c>
      <c r="D329" s="44">
        <v>0.32800000000000001</v>
      </c>
    </row>
    <row r="330" spans="1:4" x14ac:dyDescent="0.25">
      <c r="A330" s="41">
        <v>0.45619999999999999</v>
      </c>
      <c r="B330" s="42">
        <v>0.42249999999999999</v>
      </c>
      <c r="C330" s="43">
        <v>440</v>
      </c>
      <c r="D330" s="44"/>
    </row>
    <row r="331" spans="1:4" x14ac:dyDescent="0.25">
      <c r="A331" s="41">
        <v>0.65139999999999998</v>
      </c>
      <c r="B331" s="42">
        <v>0.61360000000000003</v>
      </c>
      <c r="C331" s="43">
        <v>381</v>
      </c>
      <c r="D331" s="44">
        <v>0.67300000000000004</v>
      </c>
    </row>
    <row r="332" spans="1:4" x14ac:dyDescent="0.25">
      <c r="A332" s="41">
        <v>0.96479999999999999</v>
      </c>
      <c r="B332" s="42">
        <v>0.91690000000000005</v>
      </c>
      <c r="C332" s="43">
        <v>321</v>
      </c>
      <c r="D332" s="44"/>
    </row>
    <row r="333" spans="1:4" x14ac:dyDescent="0.25">
      <c r="A333" s="41">
        <v>1.3731</v>
      </c>
      <c r="B333" s="42">
        <v>1.3156000000000001</v>
      </c>
      <c r="C333" s="43">
        <v>271</v>
      </c>
      <c r="D333" s="44">
        <v>1.4279999999999999</v>
      </c>
    </row>
    <row r="334" spans="1:4" x14ac:dyDescent="0.25">
      <c r="A334" s="41">
        <v>2.1551999999999998</v>
      </c>
      <c r="B334" s="42">
        <v>2.0731999999999999</v>
      </c>
      <c r="C334" s="43">
        <v>231</v>
      </c>
      <c r="D334" s="44"/>
    </row>
    <row r="335" spans="1:4" x14ac:dyDescent="0.25">
      <c r="A335" s="41">
        <v>3.1751</v>
      </c>
      <c r="B335" s="42">
        <v>3.0680999999999998</v>
      </c>
      <c r="C335" s="43">
        <v>201</v>
      </c>
      <c r="D335" s="44">
        <v>3.3149999999999999</v>
      </c>
    </row>
    <row r="336" spans="1:4" x14ac:dyDescent="0.25">
      <c r="A336" s="41">
        <v>3.9477000000000002</v>
      </c>
      <c r="B336" s="42">
        <v>3.8243999999999998</v>
      </c>
      <c r="C336" s="43">
        <v>171</v>
      </c>
      <c r="D336" s="44"/>
    </row>
    <row r="337" spans="1:4" x14ac:dyDescent="0.25">
      <c r="A337" s="41">
        <v>4.8994</v>
      </c>
      <c r="B337" s="42">
        <v>4.7614999999999998</v>
      </c>
      <c r="C337" s="43">
        <v>140</v>
      </c>
      <c r="D337" s="44">
        <v>5.0599999999999996</v>
      </c>
    </row>
    <row r="338" spans="1:4" x14ac:dyDescent="0.25">
      <c r="A338" s="41">
        <v>5.1584000000000003</v>
      </c>
      <c r="B338" s="42">
        <v>5.0102000000000002</v>
      </c>
      <c r="C338" s="43">
        <v>125</v>
      </c>
      <c r="D338" s="44">
        <v>5.3010000000000002</v>
      </c>
    </row>
    <row r="339" spans="1:4" x14ac:dyDescent="0.25">
      <c r="A339" s="41">
        <v>5.4177999999999997</v>
      </c>
      <c r="B339" s="42">
        <v>5.2739000000000003</v>
      </c>
      <c r="C339" s="43">
        <v>112</v>
      </c>
      <c r="D339" s="44"/>
    </row>
    <row r="340" spans="1:4" x14ac:dyDescent="0.25">
      <c r="A340" s="41">
        <v>5.5354999999999999</v>
      </c>
      <c r="B340" s="42">
        <v>5.39</v>
      </c>
      <c r="C340" s="43">
        <v>100</v>
      </c>
      <c r="D340" s="44">
        <v>5.7149999999999999</v>
      </c>
    </row>
    <row r="341" spans="1:4" x14ac:dyDescent="0.25">
      <c r="A341" s="41">
        <v>5.5457000000000001</v>
      </c>
      <c r="B341" s="42">
        <v>5.4055</v>
      </c>
      <c r="C341" s="43">
        <v>87</v>
      </c>
      <c r="D341" s="44">
        <v>5.7140000000000004</v>
      </c>
    </row>
    <row r="342" spans="1:4" x14ac:dyDescent="0.25">
      <c r="A342" s="41">
        <v>5.5670000000000002</v>
      </c>
      <c r="B342" s="42">
        <v>5.4222999999999999</v>
      </c>
      <c r="C342" s="43">
        <v>76</v>
      </c>
      <c r="D342" s="44"/>
    </row>
    <row r="343" spans="1:4" x14ac:dyDescent="0.25">
      <c r="A343" s="41">
        <v>5.5967000000000002</v>
      </c>
      <c r="B343" s="42">
        <v>5.4496000000000002</v>
      </c>
      <c r="C343" s="43">
        <v>63</v>
      </c>
      <c r="D343" s="44">
        <v>5.7869999999999999</v>
      </c>
    </row>
    <row r="344" spans="1:4" x14ac:dyDescent="0.25">
      <c r="A344" s="41">
        <v>5.6181999999999999</v>
      </c>
      <c r="B344" s="42">
        <v>5.4733000000000001</v>
      </c>
      <c r="C344" s="43">
        <v>50</v>
      </c>
      <c r="D344" s="44"/>
    </row>
    <row r="345" spans="1:4" x14ac:dyDescent="0.25">
      <c r="A345" s="41">
        <v>5.6071</v>
      </c>
      <c r="B345" s="42">
        <v>5.4654999999999996</v>
      </c>
      <c r="C345" s="43">
        <v>41</v>
      </c>
      <c r="D345" s="44"/>
    </row>
    <row r="346" spans="1:4" x14ac:dyDescent="0.25">
      <c r="A346" s="41">
        <v>5.54</v>
      </c>
      <c r="B346" s="42">
        <v>5.3989000000000003</v>
      </c>
      <c r="C346" s="43">
        <v>25</v>
      </c>
      <c r="D346" s="44">
        <v>5.7140000000000004</v>
      </c>
    </row>
    <row r="347" spans="1:4" x14ac:dyDescent="0.25">
      <c r="A347" s="41">
        <v>5.5317999999999996</v>
      </c>
      <c r="B347" s="42">
        <v>5.2317</v>
      </c>
      <c r="C347" s="43">
        <v>11</v>
      </c>
      <c r="D347" s="44">
        <v>5.71</v>
      </c>
    </row>
    <row r="348" spans="1:4" x14ac:dyDescent="0.25">
      <c r="A348" s="41">
        <v>5.5239000000000003</v>
      </c>
      <c r="B348" s="42">
        <v>5.2866</v>
      </c>
      <c r="C348" s="43">
        <v>2</v>
      </c>
      <c r="D348" s="44">
        <v>5.6779999999999999</v>
      </c>
    </row>
    <row r="349" spans="1:4" x14ac:dyDescent="0.25">
      <c r="A349" s="41">
        <v>0.32819999999999999</v>
      </c>
      <c r="B349" s="42">
        <v>0.30149999999999999</v>
      </c>
      <c r="C349" s="43">
        <v>516</v>
      </c>
      <c r="D349" s="44">
        <v>0.33400000000000002</v>
      </c>
    </row>
    <row r="350" spans="1:4" x14ac:dyDescent="0.25">
      <c r="A350" s="41">
        <v>0.59719999999999995</v>
      </c>
      <c r="B350" s="42">
        <v>0.56140000000000001</v>
      </c>
      <c r="C350" s="43">
        <v>440</v>
      </c>
      <c r="D350" s="44"/>
    </row>
    <row r="351" spans="1:4" x14ac:dyDescent="0.25">
      <c r="A351" s="41">
        <v>0.754</v>
      </c>
      <c r="B351" s="42">
        <v>0.71489999999999998</v>
      </c>
      <c r="C351" s="43">
        <v>380</v>
      </c>
      <c r="D351" s="44">
        <v>0.78300000000000003</v>
      </c>
    </row>
    <row r="352" spans="1:4" x14ac:dyDescent="0.25">
      <c r="A352" s="41">
        <v>1.3158000000000001</v>
      </c>
      <c r="B352" s="42">
        <v>1.2471000000000001</v>
      </c>
      <c r="C352" s="43">
        <v>322</v>
      </c>
      <c r="D352" s="44"/>
    </row>
    <row r="353" spans="1:8" x14ac:dyDescent="0.25">
      <c r="A353" s="41">
        <v>1.8333999999999999</v>
      </c>
      <c r="B353" s="42">
        <v>1.764</v>
      </c>
      <c r="C353" s="43">
        <v>272</v>
      </c>
      <c r="D353" s="44">
        <v>1.903</v>
      </c>
    </row>
    <row r="354" spans="1:8" x14ac:dyDescent="0.25">
      <c r="A354" s="41">
        <v>2.6901999999999999</v>
      </c>
      <c r="B354" s="42">
        <v>2.5964</v>
      </c>
      <c r="C354" s="43">
        <v>232</v>
      </c>
      <c r="D354" s="44"/>
    </row>
    <row r="355" spans="1:8" x14ac:dyDescent="0.25">
      <c r="A355" s="41">
        <v>3.2288999999999999</v>
      </c>
      <c r="B355" s="42">
        <v>3.1267</v>
      </c>
      <c r="C355" s="43">
        <v>201</v>
      </c>
      <c r="D355" s="44">
        <v>3.3330000000000002</v>
      </c>
    </row>
    <row r="356" spans="1:8" x14ac:dyDescent="0.25">
      <c r="A356" s="41">
        <v>4.0648</v>
      </c>
      <c r="B356" s="42">
        <v>3.9379</v>
      </c>
      <c r="C356" s="43">
        <v>171</v>
      </c>
      <c r="D356" s="44"/>
    </row>
    <row r="357" spans="1:8" x14ac:dyDescent="0.25">
      <c r="A357" s="41">
        <v>4.7191000000000001</v>
      </c>
      <c r="B357" s="42">
        <v>4.5810000000000004</v>
      </c>
      <c r="C357" s="43">
        <v>141</v>
      </c>
      <c r="D357" s="44">
        <v>4.8600000000000003</v>
      </c>
    </row>
    <row r="358" spans="1:8" x14ac:dyDescent="0.25">
      <c r="A358" s="41">
        <v>4.9375</v>
      </c>
      <c r="B358" s="42">
        <v>4.8000999999999996</v>
      </c>
      <c r="C358" s="43">
        <v>125</v>
      </c>
      <c r="D358" s="44">
        <v>5.1050000000000004</v>
      </c>
    </row>
    <row r="359" spans="1:8" x14ac:dyDescent="0.25">
      <c r="A359" s="41">
        <v>5.1814999999999998</v>
      </c>
      <c r="B359" s="42">
        <v>5.0343999999999998</v>
      </c>
      <c r="C359" s="43">
        <v>112</v>
      </c>
      <c r="D359" s="44"/>
    </row>
    <row r="360" spans="1:8" x14ac:dyDescent="0.25">
      <c r="A360" s="41">
        <v>5.4028999999999998</v>
      </c>
      <c r="B360" s="42">
        <v>5.2675999999999998</v>
      </c>
      <c r="C360" s="43">
        <v>100</v>
      </c>
      <c r="D360" s="44"/>
    </row>
    <row r="361" spans="1:8" x14ac:dyDescent="0.25">
      <c r="A361" s="41">
        <v>5.4714</v>
      </c>
      <c r="B361" s="42">
        <v>5.3304</v>
      </c>
      <c r="C361" s="43">
        <v>87</v>
      </c>
      <c r="D361" s="44">
        <v>5.6509999999999998</v>
      </c>
    </row>
    <row r="362" spans="1:8" x14ac:dyDescent="0.25">
      <c r="A362" s="41">
        <v>5.5167999999999999</v>
      </c>
      <c r="B362" s="42">
        <v>5.3749000000000002</v>
      </c>
      <c r="C362" s="43">
        <v>75</v>
      </c>
      <c r="D362" s="44"/>
    </row>
    <row r="363" spans="1:8" x14ac:dyDescent="0.25">
      <c r="A363" s="41">
        <v>5.4972000000000003</v>
      </c>
      <c r="B363" s="42">
        <v>5.3567999999999998</v>
      </c>
      <c r="C363" s="43">
        <v>62</v>
      </c>
      <c r="D363" s="44">
        <v>5.665</v>
      </c>
    </row>
    <row r="364" spans="1:8" x14ac:dyDescent="0.25">
      <c r="A364" s="41">
        <v>5.4927000000000001</v>
      </c>
      <c r="B364" s="42">
        <v>5.3536000000000001</v>
      </c>
      <c r="C364" s="43">
        <v>51</v>
      </c>
      <c r="D364" s="44"/>
    </row>
    <row r="365" spans="1:8" x14ac:dyDescent="0.25">
      <c r="A365" s="41">
        <v>5.4996</v>
      </c>
      <c r="B365" s="42">
        <v>5.3521000000000001</v>
      </c>
      <c r="C365" s="43">
        <v>40</v>
      </c>
      <c r="D365" s="44"/>
    </row>
    <row r="366" spans="1:8" x14ac:dyDescent="0.25">
      <c r="A366" s="41">
        <v>5.4962</v>
      </c>
      <c r="B366" s="42">
        <v>5.3590999999999998</v>
      </c>
      <c r="C366" s="43">
        <v>25</v>
      </c>
      <c r="D366" s="44">
        <v>5.6719999999999997</v>
      </c>
      <c r="E366" s="5"/>
      <c r="F366" s="6"/>
      <c r="G366" s="7"/>
      <c r="H366" s="4"/>
    </row>
    <row r="367" spans="1:8" x14ac:dyDescent="0.25">
      <c r="A367" s="41">
        <v>5.4759000000000002</v>
      </c>
      <c r="B367" s="42">
        <v>5.3334999999999999</v>
      </c>
      <c r="C367" s="43">
        <v>10</v>
      </c>
      <c r="D367" s="44">
        <v>5.6479999999999997</v>
      </c>
    </row>
    <row r="368" spans="1:8" x14ac:dyDescent="0.25">
      <c r="A368" s="41">
        <v>5.4779999999999998</v>
      </c>
      <c r="B368" s="42">
        <v>5.3425000000000002</v>
      </c>
      <c r="C368" s="43">
        <v>2</v>
      </c>
      <c r="D368" s="44">
        <v>5.6210000000000004</v>
      </c>
    </row>
    <row r="369" spans="1:4" x14ac:dyDescent="0.25">
      <c r="A369" s="41">
        <v>0.48499999999999999</v>
      </c>
      <c r="B369" s="42">
        <v>0.45590000000000003</v>
      </c>
      <c r="C369" s="43">
        <v>515</v>
      </c>
      <c r="D369" s="44">
        <v>0.49299999999999999</v>
      </c>
    </row>
    <row r="370" spans="1:4" x14ac:dyDescent="0.25">
      <c r="A370" s="41">
        <v>0.71960000000000002</v>
      </c>
      <c r="B370" s="42">
        <v>0.68310000000000004</v>
      </c>
      <c r="C370" s="43">
        <v>441</v>
      </c>
      <c r="D370" s="44"/>
    </row>
    <row r="371" spans="1:4" x14ac:dyDescent="0.25">
      <c r="A371" s="41">
        <v>1.1657999999999999</v>
      </c>
      <c r="B371" s="42">
        <v>1.1167</v>
      </c>
      <c r="C371" s="43">
        <v>381</v>
      </c>
      <c r="D371" s="44">
        <v>1.2</v>
      </c>
    </row>
    <row r="372" spans="1:4" x14ac:dyDescent="0.25">
      <c r="A372" s="41">
        <v>1.8624000000000001</v>
      </c>
      <c r="B372" s="42">
        <v>1.7879</v>
      </c>
      <c r="C372" s="43">
        <v>322</v>
      </c>
      <c r="D372" s="44"/>
    </row>
    <row r="373" spans="1:4" x14ac:dyDescent="0.25">
      <c r="A373" s="41">
        <v>2.3605999999999998</v>
      </c>
      <c r="B373" s="42">
        <v>2.2734000000000001</v>
      </c>
      <c r="C373" s="43">
        <v>270</v>
      </c>
      <c r="D373" s="44">
        <v>2.423</v>
      </c>
    </row>
    <row r="374" spans="1:4" x14ac:dyDescent="0.25">
      <c r="A374" s="41">
        <v>2.8172999999999999</v>
      </c>
      <c r="B374" s="42">
        <v>2.7216</v>
      </c>
      <c r="C374" s="43">
        <v>231</v>
      </c>
      <c r="D374" s="44"/>
    </row>
    <row r="375" spans="1:4" x14ac:dyDescent="0.25">
      <c r="A375" s="41">
        <v>3.1553</v>
      </c>
      <c r="B375" s="42">
        <v>3.0531999999999999</v>
      </c>
      <c r="C375" s="43">
        <v>201</v>
      </c>
      <c r="D375" s="44">
        <v>3.246</v>
      </c>
    </row>
    <row r="376" spans="1:4" x14ac:dyDescent="0.25">
      <c r="A376" s="41">
        <v>3.7347999999999999</v>
      </c>
      <c r="B376" s="42">
        <v>3.6177000000000001</v>
      </c>
      <c r="C376" s="43">
        <v>170</v>
      </c>
      <c r="D376" s="44"/>
    </row>
    <row r="377" spans="1:4" x14ac:dyDescent="0.25">
      <c r="A377" s="41">
        <v>4.4584000000000001</v>
      </c>
      <c r="B377" s="42">
        <v>4.3296000000000001</v>
      </c>
      <c r="C377" s="43">
        <v>141</v>
      </c>
      <c r="D377" s="44">
        <v>4.5810000000000004</v>
      </c>
    </row>
    <row r="378" spans="1:4" x14ac:dyDescent="0.25">
      <c r="A378" s="41">
        <v>4.8303000000000003</v>
      </c>
      <c r="B378" s="42">
        <v>4.6913</v>
      </c>
      <c r="C378" s="43">
        <v>125</v>
      </c>
      <c r="D378" s="44">
        <v>4.968</v>
      </c>
    </row>
    <row r="379" spans="1:4" x14ac:dyDescent="0.25">
      <c r="A379" s="41">
        <v>5.1814999999999998</v>
      </c>
      <c r="B379" s="42">
        <v>5.0368000000000004</v>
      </c>
      <c r="C379" s="43">
        <v>112</v>
      </c>
      <c r="D379" s="44"/>
    </row>
    <row r="380" spans="1:4" x14ac:dyDescent="0.25">
      <c r="A380" s="41">
        <v>5.4747000000000003</v>
      </c>
      <c r="B380" s="42">
        <v>5.3331</v>
      </c>
      <c r="C380" s="43">
        <v>100</v>
      </c>
      <c r="D380" s="44">
        <v>5.649</v>
      </c>
    </row>
    <row r="381" spans="1:4" x14ac:dyDescent="0.25">
      <c r="A381" s="41">
        <v>5.6422999999999996</v>
      </c>
      <c r="B381" s="42">
        <v>5.4935999999999998</v>
      </c>
      <c r="C381" s="43">
        <v>88</v>
      </c>
      <c r="D381" s="44">
        <v>5.7960000000000003</v>
      </c>
    </row>
    <row r="382" spans="1:4" x14ac:dyDescent="0.25">
      <c r="A382" s="41">
        <v>5.6454000000000004</v>
      </c>
      <c r="B382" s="42">
        <v>5.4984999999999999</v>
      </c>
      <c r="C382" s="43">
        <v>88</v>
      </c>
      <c r="D382" s="44"/>
    </row>
    <row r="383" spans="1:4" x14ac:dyDescent="0.25">
      <c r="A383" s="41">
        <v>5.6531000000000002</v>
      </c>
      <c r="B383" s="42">
        <v>5.5075000000000003</v>
      </c>
      <c r="C383" s="43">
        <v>75</v>
      </c>
      <c r="D383" s="44"/>
    </row>
    <row r="384" spans="1:4" x14ac:dyDescent="0.25">
      <c r="A384" s="41">
        <v>5.5552000000000001</v>
      </c>
      <c r="B384" s="42">
        <v>5.4100999999999999</v>
      </c>
      <c r="C384" s="43">
        <v>63</v>
      </c>
      <c r="D384" s="44">
        <v>5.6980000000000004</v>
      </c>
    </row>
    <row r="385" spans="1:4" x14ac:dyDescent="0.25">
      <c r="A385" s="41">
        <v>5.6315</v>
      </c>
      <c r="B385" s="42">
        <v>5.4901999999999997</v>
      </c>
      <c r="C385" s="43">
        <v>50</v>
      </c>
      <c r="D385" s="44"/>
    </row>
    <row r="386" spans="1:4" x14ac:dyDescent="0.25">
      <c r="A386" s="41">
        <v>5.5926</v>
      </c>
      <c r="B386" s="42">
        <v>5.4574999999999996</v>
      </c>
      <c r="C386" s="43">
        <v>40</v>
      </c>
      <c r="D386" s="44"/>
    </row>
    <row r="387" spans="1:4" x14ac:dyDescent="0.25">
      <c r="A387" s="41">
        <v>5.5902000000000003</v>
      </c>
      <c r="B387" s="42">
        <v>5.4446000000000003</v>
      </c>
      <c r="C387" s="43">
        <v>25</v>
      </c>
      <c r="D387" s="44">
        <v>5.7530000000000001</v>
      </c>
    </row>
    <row r="388" spans="1:4" x14ac:dyDescent="0.25">
      <c r="A388" s="41">
        <v>5.5617000000000001</v>
      </c>
      <c r="B388" s="42">
        <v>5.4257</v>
      </c>
      <c r="C388" s="43">
        <v>10</v>
      </c>
      <c r="D388" s="44">
        <v>5.7169999999999996</v>
      </c>
    </row>
    <row r="389" spans="1:4" x14ac:dyDescent="0.25">
      <c r="A389" s="41">
        <v>5.5620000000000003</v>
      </c>
      <c r="B389" s="42">
        <v>5.4246999999999996</v>
      </c>
      <c r="C389" s="43">
        <v>10</v>
      </c>
      <c r="D389" s="44"/>
    </row>
    <row r="390" spans="1:4" x14ac:dyDescent="0.25">
      <c r="A390" s="41">
        <v>5.5628000000000002</v>
      </c>
      <c r="B390" s="42">
        <v>5.4245999999999999</v>
      </c>
      <c r="C390" s="43">
        <v>2</v>
      </c>
      <c r="D390" s="44">
        <v>5.7169999999999996</v>
      </c>
    </row>
    <row r="391" spans="1:4" x14ac:dyDescent="0.25">
      <c r="A391" s="41">
        <v>5.5640999999999998</v>
      </c>
      <c r="B391" s="42">
        <v>5.4257</v>
      </c>
      <c r="C391" s="43">
        <v>2</v>
      </c>
      <c r="D391" s="44"/>
    </row>
    <row r="392" spans="1:4" x14ac:dyDescent="0.25">
      <c r="A392" s="41">
        <v>0.30409999999999998</v>
      </c>
      <c r="B392" s="42">
        <v>0.27979999999999999</v>
      </c>
      <c r="C392" s="43">
        <v>515</v>
      </c>
      <c r="D392" s="44">
        <v>0.32600000000000001</v>
      </c>
    </row>
    <row r="393" spans="1:4" x14ac:dyDescent="0.25">
      <c r="A393" s="41">
        <v>0.47689999999999999</v>
      </c>
      <c r="B393" s="42">
        <v>0.44330000000000003</v>
      </c>
      <c r="C393" s="43">
        <v>442</v>
      </c>
      <c r="D393" s="44"/>
    </row>
    <row r="394" spans="1:4" x14ac:dyDescent="0.25">
      <c r="A394" s="41">
        <v>0.75280000000000002</v>
      </c>
      <c r="B394" s="42">
        <v>0.71179999999999999</v>
      </c>
      <c r="C394" s="43">
        <v>380</v>
      </c>
      <c r="D394" s="44">
        <v>0.78600000000000003</v>
      </c>
    </row>
    <row r="395" spans="1:4" x14ac:dyDescent="0.25">
      <c r="A395" s="41">
        <v>1.4073</v>
      </c>
      <c r="B395" s="42">
        <v>1.3491</v>
      </c>
      <c r="C395" s="43">
        <v>321</v>
      </c>
      <c r="D395" s="44"/>
    </row>
    <row r="396" spans="1:4" x14ac:dyDescent="0.25">
      <c r="A396" s="41">
        <v>1.7848999999999999</v>
      </c>
      <c r="B396" s="42">
        <v>1.7164999999999999</v>
      </c>
      <c r="C396" s="43">
        <v>271</v>
      </c>
      <c r="D396" s="44">
        <v>1.845</v>
      </c>
    </row>
    <row r="397" spans="1:4" x14ac:dyDescent="0.25">
      <c r="A397" s="41">
        <v>2.6341999999999999</v>
      </c>
      <c r="B397" s="42">
        <v>2.5427</v>
      </c>
      <c r="C397" s="43">
        <v>231</v>
      </c>
      <c r="D397" s="44"/>
    </row>
    <row r="398" spans="1:4" x14ac:dyDescent="0.25">
      <c r="A398" s="41">
        <v>3.125</v>
      </c>
      <c r="B398" s="42">
        <v>3.0238999999999998</v>
      </c>
      <c r="C398" s="43">
        <v>200</v>
      </c>
      <c r="D398" s="44">
        <v>3.2250000000000001</v>
      </c>
    </row>
    <row r="399" spans="1:4" x14ac:dyDescent="0.25">
      <c r="A399" s="41">
        <v>3.6863999999999999</v>
      </c>
      <c r="B399" s="42">
        <v>3.5705</v>
      </c>
      <c r="C399" s="43">
        <v>171</v>
      </c>
      <c r="D399" s="44"/>
    </row>
    <row r="400" spans="1:4" x14ac:dyDescent="0.25">
      <c r="A400" s="41">
        <v>4.6832000000000003</v>
      </c>
      <c r="B400" s="42">
        <v>4.5461999999999998</v>
      </c>
      <c r="C400" s="43">
        <v>141</v>
      </c>
      <c r="D400" s="44">
        <v>4.8230000000000004</v>
      </c>
    </row>
    <row r="401" spans="1:4" x14ac:dyDescent="0.25">
      <c r="A401" s="41">
        <v>5.0681000000000003</v>
      </c>
      <c r="B401" s="42">
        <v>4.9242999999999997</v>
      </c>
      <c r="C401" s="43">
        <v>125</v>
      </c>
      <c r="D401" s="44">
        <v>5.431</v>
      </c>
    </row>
    <row r="402" spans="1:4" x14ac:dyDescent="0.25">
      <c r="A402" s="41">
        <v>5.4950999999999999</v>
      </c>
      <c r="B402" s="42">
        <v>5.3415999999999997</v>
      </c>
      <c r="C402" s="43">
        <v>110</v>
      </c>
      <c r="D402" s="44"/>
    </row>
    <row r="403" spans="1:4" x14ac:dyDescent="0.25">
      <c r="A403" s="41">
        <v>5.5613999999999999</v>
      </c>
      <c r="B403" s="42">
        <v>5.4173</v>
      </c>
      <c r="C403" s="43">
        <v>99</v>
      </c>
      <c r="D403" s="44"/>
    </row>
    <row r="404" spans="1:4" x14ac:dyDescent="0.25">
      <c r="A404" s="41">
        <v>5.6285999999999996</v>
      </c>
      <c r="B404" s="42">
        <v>5.4821999999999997</v>
      </c>
      <c r="C404" s="43">
        <v>89</v>
      </c>
      <c r="D404" s="44">
        <v>5.7910000000000004</v>
      </c>
    </row>
    <row r="405" spans="1:4" x14ac:dyDescent="0.25">
      <c r="A405" s="41">
        <v>5.6763000000000003</v>
      </c>
      <c r="B405" s="42">
        <v>5.5231000000000003</v>
      </c>
      <c r="C405" s="43">
        <v>81</v>
      </c>
      <c r="D405" s="44"/>
    </row>
    <row r="406" spans="1:4" x14ac:dyDescent="0.25">
      <c r="A406" s="41">
        <v>5.6936</v>
      </c>
      <c r="B406" s="42">
        <v>5.5404</v>
      </c>
      <c r="C406" s="43">
        <v>74</v>
      </c>
      <c r="D406" s="44"/>
    </row>
    <row r="407" spans="1:4" x14ac:dyDescent="0.25">
      <c r="A407" s="41">
        <v>5.6939000000000002</v>
      </c>
      <c r="B407" s="42">
        <v>5.5453999999999999</v>
      </c>
      <c r="C407" s="43">
        <v>75</v>
      </c>
      <c r="D407" s="44"/>
    </row>
    <row r="408" spans="1:4" x14ac:dyDescent="0.25">
      <c r="A408" s="41">
        <v>5.7672999999999996</v>
      </c>
      <c r="B408" s="42">
        <v>5.6096000000000004</v>
      </c>
      <c r="C408" s="43">
        <v>63</v>
      </c>
      <c r="D408" s="44">
        <v>5.9249999999999998</v>
      </c>
    </row>
    <row r="409" spans="1:4" x14ac:dyDescent="0.25">
      <c r="A409" s="41">
        <v>5.7611999999999997</v>
      </c>
      <c r="B409" s="42">
        <v>5.6166</v>
      </c>
      <c r="C409" s="43">
        <v>54</v>
      </c>
      <c r="D409" s="44"/>
    </row>
    <row r="410" spans="1:4" x14ac:dyDescent="0.25">
      <c r="A410" s="41">
        <v>5.7404999999999999</v>
      </c>
      <c r="B410" s="42">
        <v>5.5952999999999999</v>
      </c>
      <c r="C410" s="43">
        <v>43</v>
      </c>
      <c r="D410" s="44"/>
    </row>
    <row r="411" spans="1:4" x14ac:dyDescent="0.25">
      <c r="A411" s="41">
        <v>5.6924999999999999</v>
      </c>
      <c r="B411" s="42">
        <v>5.5434000000000001</v>
      </c>
      <c r="C411" s="43">
        <v>34</v>
      </c>
      <c r="D411" s="44"/>
    </row>
    <row r="412" spans="1:4" x14ac:dyDescent="0.25">
      <c r="A412" s="41">
        <v>5.6688999999999998</v>
      </c>
      <c r="B412" s="42">
        <v>5.5233999999999996</v>
      </c>
      <c r="C412" s="43">
        <v>24</v>
      </c>
      <c r="D412" s="44">
        <v>5.8330000000000002</v>
      </c>
    </row>
    <row r="413" spans="1:4" x14ac:dyDescent="0.25">
      <c r="A413" s="41">
        <v>5.6688000000000001</v>
      </c>
      <c r="B413" s="42">
        <v>5.5103</v>
      </c>
      <c r="C413" s="43">
        <v>18</v>
      </c>
      <c r="D413" s="44"/>
    </row>
    <row r="414" spans="1:4" x14ac:dyDescent="0.25">
      <c r="A414" s="41">
        <v>5.6196999999999999</v>
      </c>
      <c r="B414" s="42">
        <v>5.4790000000000001</v>
      </c>
      <c r="C414" s="43">
        <v>10</v>
      </c>
      <c r="D414" s="44">
        <v>5.7809999999999997</v>
      </c>
    </row>
    <row r="415" spans="1:4" x14ac:dyDescent="0.25">
      <c r="A415" s="41">
        <v>5.6131000000000002</v>
      </c>
      <c r="B415" s="42">
        <v>5.4645000000000001</v>
      </c>
      <c r="C415" s="43">
        <v>2</v>
      </c>
      <c r="D415" s="44">
        <v>5.7859999999999996</v>
      </c>
    </row>
    <row r="416" spans="1:4" x14ac:dyDescent="0.25">
      <c r="A416" s="41">
        <v>0.31359999999999999</v>
      </c>
      <c r="B416" s="42">
        <v>0.28549999999999998</v>
      </c>
      <c r="C416" s="43">
        <v>516</v>
      </c>
      <c r="D416" s="44">
        <v>0.32800000000000001</v>
      </c>
    </row>
    <row r="417" spans="1:4" x14ac:dyDescent="0.25">
      <c r="A417" s="41">
        <v>0.56169999999999998</v>
      </c>
      <c r="B417" s="42">
        <v>0.52780000000000005</v>
      </c>
      <c r="C417" s="43">
        <v>441</v>
      </c>
      <c r="D417" s="44"/>
    </row>
    <row r="418" spans="1:4" x14ac:dyDescent="0.25">
      <c r="A418" s="41">
        <v>0.7581</v>
      </c>
      <c r="B418" s="42">
        <v>0.7167</v>
      </c>
      <c r="C418" s="43">
        <v>381</v>
      </c>
      <c r="D418" s="44">
        <v>0.79</v>
      </c>
    </row>
    <row r="419" spans="1:4" x14ac:dyDescent="0.25">
      <c r="A419" s="41">
        <v>1.298</v>
      </c>
      <c r="B419" s="42">
        <v>1.2427999999999999</v>
      </c>
      <c r="C419" s="43">
        <v>320</v>
      </c>
      <c r="D419" s="44"/>
    </row>
    <row r="420" spans="1:4" x14ac:dyDescent="0.25">
      <c r="A420" s="41">
        <v>1.7101</v>
      </c>
      <c r="B420" s="42">
        <v>1.6431</v>
      </c>
      <c r="C420" s="43">
        <v>271</v>
      </c>
      <c r="D420" s="44">
        <v>1.762</v>
      </c>
    </row>
    <row r="421" spans="1:4" x14ac:dyDescent="0.25">
      <c r="A421" s="41">
        <v>2.1057999999999999</v>
      </c>
      <c r="B421" s="42">
        <v>2.0259999999999998</v>
      </c>
      <c r="C421" s="43">
        <v>231</v>
      </c>
      <c r="D421" s="44"/>
    </row>
    <row r="422" spans="1:4" x14ac:dyDescent="0.25">
      <c r="A422" s="41">
        <v>2.7280000000000002</v>
      </c>
      <c r="B422" s="42">
        <v>2.6320999999999999</v>
      </c>
      <c r="C422" s="43">
        <v>200</v>
      </c>
      <c r="D422" s="44">
        <v>2.8029999999999999</v>
      </c>
    </row>
    <row r="423" spans="1:4" x14ac:dyDescent="0.25">
      <c r="A423" s="41">
        <v>3.0074999999999998</v>
      </c>
      <c r="B423" s="42">
        <v>2.9087000000000001</v>
      </c>
      <c r="C423" s="43">
        <v>170</v>
      </c>
      <c r="D423" s="44"/>
    </row>
    <row r="424" spans="1:4" x14ac:dyDescent="0.25">
      <c r="A424" s="41">
        <v>3.7023000000000001</v>
      </c>
      <c r="B424" s="42">
        <v>3.5832000000000002</v>
      </c>
      <c r="C424" s="43">
        <v>140</v>
      </c>
      <c r="D424" s="44">
        <v>3.8149999999999999</v>
      </c>
    </row>
    <row r="425" spans="1:4" x14ac:dyDescent="0.25">
      <c r="A425" s="41">
        <v>4.0251999999999999</v>
      </c>
      <c r="B425" s="42">
        <v>3.9064000000000001</v>
      </c>
      <c r="C425" s="43">
        <v>125</v>
      </c>
      <c r="D425" s="44">
        <v>4.1429999999999998</v>
      </c>
    </row>
    <row r="426" spans="1:4" x14ac:dyDescent="0.25">
      <c r="A426" s="41">
        <v>4.1342999999999996</v>
      </c>
      <c r="B426" s="42">
        <v>4.0045999999999999</v>
      </c>
      <c r="C426" s="43"/>
      <c r="D426" s="44"/>
    </row>
    <row r="427" spans="1:4" x14ac:dyDescent="0.25">
      <c r="A427" s="41">
        <v>4.3573000000000004</v>
      </c>
      <c r="B427" s="42">
        <v>4.2298999999999998</v>
      </c>
      <c r="C427" s="43">
        <v>112</v>
      </c>
      <c r="D427" s="44"/>
    </row>
    <row r="428" spans="1:4" x14ac:dyDescent="0.25">
      <c r="A428" s="41">
        <v>4.4978999999999996</v>
      </c>
      <c r="B428" s="42">
        <v>4.3634000000000004</v>
      </c>
      <c r="C428" s="43">
        <v>100</v>
      </c>
      <c r="D428" s="44">
        <v>4.6340000000000003</v>
      </c>
    </row>
    <row r="429" spans="1:4" x14ac:dyDescent="0.25">
      <c r="A429" s="41">
        <v>4.9909999999999997</v>
      </c>
      <c r="B429" s="42">
        <v>4.8540999999999999</v>
      </c>
      <c r="C429" s="43">
        <v>87</v>
      </c>
      <c r="D429" s="44">
        <v>5.1340000000000003</v>
      </c>
    </row>
    <row r="430" spans="1:4" x14ac:dyDescent="0.25">
      <c r="A430" s="41">
        <v>5.1862000000000004</v>
      </c>
      <c r="B430" s="42">
        <v>5.0483000000000002</v>
      </c>
      <c r="C430" s="43">
        <v>75</v>
      </c>
      <c r="D430" s="44"/>
    </row>
    <row r="431" spans="1:4" x14ac:dyDescent="0.25">
      <c r="A431" s="41">
        <v>5.5125000000000002</v>
      </c>
      <c r="B431" s="42">
        <v>5.3605</v>
      </c>
      <c r="C431" s="43">
        <v>62</v>
      </c>
      <c r="D431" s="44">
        <v>5.665</v>
      </c>
    </row>
    <row r="432" spans="1:4" x14ac:dyDescent="0.25">
      <c r="A432" s="41">
        <v>5.5141999999999998</v>
      </c>
      <c r="B432" s="42">
        <v>5.3635000000000002</v>
      </c>
      <c r="C432" s="43">
        <v>62</v>
      </c>
      <c r="D432" s="44"/>
    </row>
    <row r="433" spans="1:4" x14ac:dyDescent="0.25">
      <c r="A433" s="41">
        <v>5.7469000000000001</v>
      </c>
      <c r="B433" s="42">
        <v>5.5934999999999997</v>
      </c>
      <c r="C433" s="43">
        <v>51</v>
      </c>
      <c r="D433" s="44"/>
    </row>
    <row r="434" spans="1:4" x14ac:dyDescent="0.25">
      <c r="A434" s="41">
        <v>5.7663000000000002</v>
      </c>
      <c r="B434" s="42">
        <v>5.6215999999999999</v>
      </c>
      <c r="C434" s="43">
        <v>40</v>
      </c>
      <c r="D434" s="44"/>
    </row>
    <row r="435" spans="1:4" x14ac:dyDescent="0.25">
      <c r="A435" s="41">
        <v>5.7450999999999999</v>
      </c>
      <c r="B435" s="42">
        <v>5.5936000000000003</v>
      </c>
      <c r="C435" s="43">
        <v>25</v>
      </c>
      <c r="D435" s="44">
        <v>5.9359999999999999</v>
      </c>
    </row>
    <row r="436" spans="1:4" x14ac:dyDescent="0.25">
      <c r="A436" s="41">
        <v>5.6951999999999998</v>
      </c>
      <c r="B436" s="42">
        <v>5.5442999999999998</v>
      </c>
      <c r="C436" s="43">
        <v>10</v>
      </c>
      <c r="D436" s="44">
        <v>5.87</v>
      </c>
    </row>
    <row r="437" spans="1:4" x14ac:dyDescent="0.25">
      <c r="A437" s="41">
        <v>5.6951999999999998</v>
      </c>
      <c r="B437" s="42">
        <v>5.5391000000000004</v>
      </c>
      <c r="C437" s="43">
        <v>10</v>
      </c>
      <c r="D437" s="44"/>
    </row>
    <row r="438" spans="1:4" x14ac:dyDescent="0.25">
      <c r="A438" s="41">
        <v>5.6920000000000002</v>
      </c>
      <c r="B438" s="42">
        <v>5.5627000000000004</v>
      </c>
      <c r="C438" s="43">
        <v>2</v>
      </c>
      <c r="D438" s="44">
        <v>5.859</v>
      </c>
    </row>
    <row r="439" spans="1:4" x14ac:dyDescent="0.25">
      <c r="A439" s="41">
        <v>0.33200000000000002</v>
      </c>
      <c r="B439" s="42">
        <v>0.30109999999999998</v>
      </c>
      <c r="C439" s="43">
        <v>515</v>
      </c>
      <c r="D439" s="44">
        <v>0.35099999999999998</v>
      </c>
    </row>
    <row r="440" spans="1:4" x14ac:dyDescent="0.25">
      <c r="A440" s="41">
        <v>0.4496</v>
      </c>
      <c r="B440" s="42">
        <v>0.41660000000000003</v>
      </c>
      <c r="C440" s="43">
        <v>441</v>
      </c>
      <c r="D440" s="44"/>
    </row>
    <row r="441" spans="1:4" x14ac:dyDescent="0.25">
      <c r="A441" s="41">
        <v>0.67</v>
      </c>
      <c r="B441" s="42">
        <v>0.63019999999999998</v>
      </c>
      <c r="C441" s="43">
        <v>381</v>
      </c>
      <c r="D441" s="44">
        <v>0.7</v>
      </c>
    </row>
    <row r="442" spans="1:4" x14ac:dyDescent="0.25">
      <c r="A442" s="41">
        <v>0.8468</v>
      </c>
      <c r="B442" s="42">
        <v>0.80349999999999999</v>
      </c>
      <c r="C442" s="43">
        <v>321</v>
      </c>
      <c r="D442" s="44"/>
    </row>
    <row r="443" spans="1:4" x14ac:dyDescent="0.25">
      <c r="A443" s="41">
        <v>1.1693</v>
      </c>
      <c r="B443" s="42">
        <v>1.1163000000000001</v>
      </c>
      <c r="C443" s="43">
        <v>270</v>
      </c>
      <c r="D443" s="44">
        <v>1.244</v>
      </c>
    </row>
    <row r="444" spans="1:4" x14ac:dyDescent="0.25">
      <c r="A444" s="41">
        <v>1.6041000000000001</v>
      </c>
      <c r="B444" s="42">
        <v>1.5447</v>
      </c>
      <c r="C444" s="43">
        <v>230</v>
      </c>
      <c r="D444" s="44"/>
    </row>
    <row r="445" spans="1:4" x14ac:dyDescent="0.25">
      <c r="A445" s="41">
        <v>2.1574</v>
      </c>
      <c r="B445" s="42">
        <v>2.0767000000000002</v>
      </c>
      <c r="C445" s="43">
        <v>201</v>
      </c>
      <c r="D445" s="44">
        <v>2.238</v>
      </c>
    </row>
    <row r="446" spans="1:4" x14ac:dyDescent="0.25">
      <c r="A446" s="41">
        <v>2.6707000000000001</v>
      </c>
      <c r="B446" s="42">
        <v>2.5777999999999999</v>
      </c>
      <c r="C446" s="43">
        <v>171</v>
      </c>
      <c r="D446" s="44"/>
    </row>
    <row r="447" spans="1:4" x14ac:dyDescent="0.25">
      <c r="A447" s="41">
        <v>3.2719999999999998</v>
      </c>
      <c r="B447" s="42">
        <v>3.1627999999999998</v>
      </c>
      <c r="C447" s="43">
        <v>140</v>
      </c>
      <c r="D447" s="44">
        <v>3.3929999999999998</v>
      </c>
    </row>
    <row r="448" spans="1:4" x14ac:dyDescent="0.25">
      <c r="A448" s="41">
        <v>3.5528</v>
      </c>
      <c r="B448" s="42">
        <v>3.4407999999999999</v>
      </c>
      <c r="C448" s="43">
        <v>121</v>
      </c>
      <c r="D448" s="44">
        <v>3.6459999999999999</v>
      </c>
    </row>
    <row r="449" spans="1:4" x14ac:dyDescent="0.25">
      <c r="A449" s="41">
        <v>4.0609000000000002</v>
      </c>
      <c r="B449" s="42">
        <v>3.9337</v>
      </c>
      <c r="C449" s="43">
        <v>100</v>
      </c>
      <c r="D449" s="44">
        <v>4.1719999999999997</v>
      </c>
    </row>
    <row r="450" spans="1:4" x14ac:dyDescent="0.25">
      <c r="A450" s="41">
        <v>4.4409000000000001</v>
      </c>
      <c r="B450" s="42">
        <v>4.3064</v>
      </c>
      <c r="C450" s="43">
        <v>86</v>
      </c>
      <c r="D450" s="44"/>
    </row>
    <row r="451" spans="1:4" x14ac:dyDescent="0.25">
      <c r="A451" s="41">
        <v>4.6661999999999999</v>
      </c>
      <c r="B451" s="42">
        <v>4.5335000000000001</v>
      </c>
      <c r="C451" s="43">
        <v>70</v>
      </c>
      <c r="D451" s="44">
        <v>4.8170000000000002</v>
      </c>
    </row>
    <row r="452" spans="1:4" x14ac:dyDescent="0.25">
      <c r="A452" s="41">
        <v>5.0419999999999998</v>
      </c>
      <c r="B452" s="42">
        <v>4.9025999999999996</v>
      </c>
      <c r="C452" s="43">
        <v>60</v>
      </c>
      <c r="D452" s="44"/>
    </row>
    <row r="453" spans="1:4" x14ac:dyDescent="0.25">
      <c r="A453" s="41">
        <v>5.3341000000000003</v>
      </c>
      <c r="B453" s="42">
        <v>5.1814999999999998</v>
      </c>
      <c r="C453" s="43">
        <v>51</v>
      </c>
      <c r="D453" s="44">
        <v>5.476</v>
      </c>
    </row>
    <row r="454" spans="1:4" x14ac:dyDescent="0.25">
      <c r="A454" s="41">
        <v>5.7252000000000001</v>
      </c>
      <c r="B454" s="42">
        <v>5.5712000000000002</v>
      </c>
      <c r="C454" s="43">
        <v>40</v>
      </c>
      <c r="D454" s="44"/>
    </row>
    <row r="455" spans="1:4" x14ac:dyDescent="0.25">
      <c r="A455" s="41">
        <v>5.7923</v>
      </c>
      <c r="B455" s="42">
        <v>5.6443000000000003</v>
      </c>
      <c r="C455" s="43">
        <v>31</v>
      </c>
      <c r="D455" s="44"/>
    </row>
    <row r="456" spans="1:4" x14ac:dyDescent="0.25">
      <c r="A456" s="41">
        <v>5.7821999999999996</v>
      </c>
      <c r="B456" s="42">
        <v>5.6337000000000002</v>
      </c>
      <c r="C456" s="43">
        <v>20</v>
      </c>
      <c r="D456" s="44">
        <v>5.9619999999999997</v>
      </c>
    </row>
    <row r="457" spans="1:4" x14ac:dyDescent="0.25">
      <c r="A457" s="41">
        <v>5.6778000000000004</v>
      </c>
      <c r="B457" s="42">
        <v>5.5285000000000002</v>
      </c>
      <c r="C457" s="43">
        <v>10</v>
      </c>
      <c r="D457" s="44">
        <v>5.8540000000000001</v>
      </c>
    </row>
    <row r="458" spans="1:4" x14ac:dyDescent="0.25">
      <c r="A458" s="41">
        <v>5.6548999999999996</v>
      </c>
      <c r="B458" s="42">
        <v>5.5282</v>
      </c>
      <c r="C458" s="43">
        <v>3</v>
      </c>
      <c r="D458" s="44">
        <v>5.8090000000000002</v>
      </c>
    </row>
    <row r="459" spans="1:4" x14ac:dyDescent="0.25">
      <c r="A459" s="41">
        <v>0.35539999999999999</v>
      </c>
      <c r="B459" s="42">
        <v>0.32679999999999998</v>
      </c>
      <c r="C459" s="43">
        <v>515</v>
      </c>
      <c r="D459" s="44">
        <v>0.36799999999999999</v>
      </c>
    </row>
    <row r="460" spans="1:4" x14ac:dyDescent="0.25">
      <c r="A460" s="41">
        <v>0.49</v>
      </c>
      <c r="B460" s="42">
        <v>0.45979999999999999</v>
      </c>
      <c r="C460" s="43">
        <v>441</v>
      </c>
      <c r="D460" s="44"/>
    </row>
    <row r="461" spans="1:4" x14ac:dyDescent="0.25">
      <c r="A461" s="41">
        <v>0.63539999999999996</v>
      </c>
      <c r="B461" s="42">
        <v>0.59670000000000001</v>
      </c>
      <c r="C461" s="43">
        <v>381</v>
      </c>
      <c r="D461" s="44">
        <v>0.67</v>
      </c>
    </row>
    <row r="462" spans="1:4" x14ac:dyDescent="0.25">
      <c r="A462" s="41">
        <v>0.94989999999999997</v>
      </c>
      <c r="B462" s="42">
        <v>0.90380000000000005</v>
      </c>
      <c r="C462" s="43">
        <v>321</v>
      </c>
      <c r="D462" s="44"/>
    </row>
    <row r="463" spans="1:4" x14ac:dyDescent="0.25">
      <c r="A463" s="41">
        <v>1.3038000000000001</v>
      </c>
      <c r="B463" s="42">
        <v>1.2498</v>
      </c>
      <c r="C463" s="43">
        <v>270</v>
      </c>
      <c r="D463" s="44">
        <v>1.3560000000000001</v>
      </c>
    </row>
    <row r="464" spans="1:4" x14ac:dyDescent="0.25">
      <c r="A464" s="41">
        <v>1.6198999999999999</v>
      </c>
      <c r="B464" s="42">
        <v>1.5559000000000001</v>
      </c>
      <c r="C464" s="43">
        <v>231</v>
      </c>
      <c r="D464" s="44"/>
    </row>
    <row r="465" spans="1:4" x14ac:dyDescent="0.25">
      <c r="A465" s="41">
        <v>1.8883000000000001</v>
      </c>
      <c r="B465" s="42">
        <v>1.8207</v>
      </c>
      <c r="C465" s="43">
        <v>201</v>
      </c>
      <c r="D465" s="44">
        <v>1.9510000000000001</v>
      </c>
    </row>
    <row r="466" spans="1:4" x14ac:dyDescent="0.25">
      <c r="A466" s="41">
        <v>2.3136000000000001</v>
      </c>
      <c r="B466" s="42">
        <v>2.2364999999999999</v>
      </c>
      <c r="C466" s="43">
        <v>170</v>
      </c>
      <c r="D466" s="44"/>
    </row>
    <row r="467" spans="1:4" x14ac:dyDescent="0.25">
      <c r="A467" s="41">
        <v>3.3361000000000001</v>
      </c>
      <c r="B467" s="42">
        <v>3.2271999999999998</v>
      </c>
      <c r="C467" s="43">
        <v>142</v>
      </c>
      <c r="D467" s="44">
        <v>3.4340000000000002</v>
      </c>
    </row>
    <row r="468" spans="1:4" x14ac:dyDescent="0.25">
      <c r="A468" s="41">
        <v>3.6183000000000001</v>
      </c>
      <c r="B468" s="42">
        <v>3.5065</v>
      </c>
      <c r="C468" s="43">
        <v>120</v>
      </c>
      <c r="D468" s="44">
        <v>3.73</v>
      </c>
    </row>
    <row r="469" spans="1:4" x14ac:dyDescent="0.25">
      <c r="A469" s="41">
        <v>3.7549999999999999</v>
      </c>
      <c r="B469" s="42">
        <v>3.645</v>
      </c>
      <c r="C469" s="43">
        <v>100</v>
      </c>
      <c r="D469" s="44">
        <v>3.871</v>
      </c>
    </row>
    <row r="470" spans="1:4" x14ac:dyDescent="0.25">
      <c r="A470" s="41">
        <v>4.0861000000000001</v>
      </c>
      <c r="B470" s="42">
        <v>3.9647000000000001</v>
      </c>
      <c r="C470" s="43">
        <v>85</v>
      </c>
      <c r="D470" s="44"/>
    </row>
    <row r="471" spans="1:4" x14ac:dyDescent="0.25">
      <c r="A471" s="41">
        <v>4.7805999999999997</v>
      </c>
      <c r="B471" s="42">
        <v>4.6494</v>
      </c>
      <c r="C471" s="43">
        <v>70</v>
      </c>
      <c r="D471" s="44">
        <v>4.9400000000000004</v>
      </c>
    </row>
    <row r="472" spans="1:4" x14ac:dyDescent="0.25">
      <c r="A472" s="41">
        <v>5.0343999999999998</v>
      </c>
      <c r="B472" s="42">
        <v>4.8902999999999999</v>
      </c>
      <c r="C472" s="43">
        <v>60</v>
      </c>
      <c r="D472" s="44"/>
    </row>
    <row r="473" spans="1:4" x14ac:dyDescent="0.25">
      <c r="A473" s="41">
        <v>5.5791000000000004</v>
      </c>
      <c r="B473" s="42">
        <v>5.4310999999999998</v>
      </c>
      <c r="C473" s="43">
        <v>50</v>
      </c>
      <c r="D473" s="44">
        <v>5.7430000000000003</v>
      </c>
    </row>
    <row r="474" spans="1:4" x14ac:dyDescent="0.25">
      <c r="A474" s="41">
        <v>5.5715000000000003</v>
      </c>
      <c r="B474" s="42">
        <v>5.4231999999999996</v>
      </c>
      <c r="C474" s="43">
        <v>51</v>
      </c>
      <c r="D474" s="44"/>
    </row>
    <row r="475" spans="1:4" x14ac:dyDescent="0.25">
      <c r="A475" s="41">
        <v>5.7282000000000002</v>
      </c>
      <c r="B475" s="42">
        <v>5.5838000000000001</v>
      </c>
      <c r="C475" s="43">
        <v>41</v>
      </c>
      <c r="D475" s="44"/>
    </row>
    <row r="476" spans="1:4" x14ac:dyDescent="0.25">
      <c r="A476" s="41">
        <v>5.7084000000000001</v>
      </c>
      <c r="B476" s="42">
        <v>5.5628000000000002</v>
      </c>
      <c r="C476" s="43">
        <v>30</v>
      </c>
      <c r="D476" s="44"/>
    </row>
    <row r="477" spans="1:4" x14ac:dyDescent="0.25">
      <c r="A477" s="41">
        <v>5.6513999999999998</v>
      </c>
      <c r="B477" s="42">
        <v>5.5079000000000002</v>
      </c>
      <c r="C477" s="43">
        <v>20</v>
      </c>
      <c r="D477" s="44">
        <v>5.8170000000000002</v>
      </c>
    </row>
    <row r="478" spans="1:4" x14ac:dyDescent="0.25">
      <c r="A478" s="41">
        <v>5.6498999999999997</v>
      </c>
      <c r="B478" s="42">
        <v>5.4901999999999997</v>
      </c>
      <c r="C478" s="43">
        <v>10</v>
      </c>
      <c r="D478" s="44">
        <v>5.8159999999999998</v>
      </c>
    </row>
    <row r="479" spans="1:4" x14ac:dyDescent="0.25">
      <c r="A479" s="41">
        <v>5.6479999999999997</v>
      </c>
      <c r="B479" s="42">
        <v>5.4969999999999999</v>
      </c>
      <c r="C479" s="43">
        <v>10</v>
      </c>
      <c r="D479" s="44"/>
    </row>
    <row r="480" spans="1:4" x14ac:dyDescent="0.25">
      <c r="A480" s="41">
        <v>5.6539999999999999</v>
      </c>
      <c r="B480" s="42">
        <v>5.5167999999999999</v>
      </c>
      <c r="C480" s="43">
        <v>2</v>
      </c>
      <c r="D480" s="44">
        <v>5.8090000000000002</v>
      </c>
    </row>
    <row r="481" spans="1:4" x14ac:dyDescent="0.25">
      <c r="A481" s="41">
        <v>0.27479999999999999</v>
      </c>
      <c r="B481" s="42">
        <v>0.24379999999999999</v>
      </c>
      <c r="C481" s="43">
        <v>515</v>
      </c>
      <c r="D481" s="44">
        <v>0.32500000000000001</v>
      </c>
    </row>
    <row r="482" spans="1:4" x14ac:dyDescent="0.25">
      <c r="A482" s="41">
        <v>0.39500000000000002</v>
      </c>
      <c r="B482" s="42">
        <v>0.36470000000000002</v>
      </c>
      <c r="C482" s="43">
        <v>440</v>
      </c>
      <c r="D482" s="44"/>
    </row>
    <row r="483" spans="1:4" x14ac:dyDescent="0.25">
      <c r="A483" s="41">
        <v>0.60970000000000002</v>
      </c>
      <c r="B483" s="42">
        <v>0.57120000000000004</v>
      </c>
      <c r="C483" s="43">
        <v>380</v>
      </c>
      <c r="D483" s="44">
        <v>0.63100000000000001</v>
      </c>
    </row>
    <row r="484" spans="1:4" x14ac:dyDescent="0.25">
      <c r="A484" s="41">
        <v>0.85619999999999996</v>
      </c>
      <c r="B484" s="42">
        <v>0.81210000000000004</v>
      </c>
      <c r="C484" s="43">
        <v>321</v>
      </c>
      <c r="D484" s="44"/>
    </row>
    <row r="485" spans="1:4" x14ac:dyDescent="0.25">
      <c r="A485" s="41">
        <v>1.2017</v>
      </c>
      <c r="B485" s="42">
        <v>1.1467000000000001</v>
      </c>
      <c r="C485" s="43">
        <v>271</v>
      </c>
      <c r="D485" s="44">
        <v>1.2549999999999999</v>
      </c>
    </row>
    <row r="486" spans="1:4" x14ac:dyDescent="0.25">
      <c r="A486" s="41">
        <v>1.4340999999999999</v>
      </c>
      <c r="B486" s="42">
        <v>1.3754</v>
      </c>
      <c r="C486" s="43">
        <v>230</v>
      </c>
      <c r="D486" s="44"/>
    </row>
    <row r="487" spans="1:4" x14ac:dyDescent="0.25">
      <c r="A487" s="41">
        <v>1.7170000000000001</v>
      </c>
      <c r="B487" s="42">
        <v>1.6475</v>
      </c>
      <c r="C487" s="43">
        <v>200</v>
      </c>
      <c r="D487" s="44">
        <v>1.7809999999999999</v>
      </c>
    </row>
    <row r="488" spans="1:4" x14ac:dyDescent="0.25">
      <c r="A488" s="41">
        <v>2.3652000000000002</v>
      </c>
      <c r="B488" s="42">
        <v>2.2782</v>
      </c>
      <c r="C488" s="43">
        <v>171</v>
      </c>
      <c r="D488" s="44"/>
    </row>
    <row r="489" spans="1:4" x14ac:dyDescent="0.25">
      <c r="A489" s="41">
        <v>2.7986</v>
      </c>
      <c r="B489" s="42">
        <v>2.7008999999999999</v>
      </c>
      <c r="C489" s="43">
        <v>141</v>
      </c>
      <c r="D489" s="44">
        <v>2.8820000000000001</v>
      </c>
    </row>
    <row r="490" spans="1:4" x14ac:dyDescent="0.25">
      <c r="A490" s="41">
        <v>3.3170000000000002</v>
      </c>
      <c r="B490" s="42">
        <v>3.2033999999999998</v>
      </c>
      <c r="C490" s="43">
        <v>121</v>
      </c>
      <c r="D490" s="44">
        <v>3.4159999999999999</v>
      </c>
    </row>
    <row r="491" spans="1:4" x14ac:dyDescent="0.25">
      <c r="A491" s="41">
        <v>3.7504</v>
      </c>
      <c r="B491" s="42">
        <v>3.6253000000000002</v>
      </c>
      <c r="C491" s="43">
        <v>101</v>
      </c>
      <c r="D491" s="44">
        <v>3.8559999999999999</v>
      </c>
    </row>
    <row r="492" spans="1:4" x14ac:dyDescent="0.25">
      <c r="A492" s="41">
        <v>3.9841000000000002</v>
      </c>
      <c r="B492" s="42">
        <v>3.8618000000000001</v>
      </c>
      <c r="C492" s="43">
        <v>90</v>
      </c>
      <c r="D492" s="44"/>
    </row>
    <row r="493" spans="1:4" x14ac:dyDescent="0.25">
      <c r="A493" s="41">
        <v>4.2972000000000001</v>
      </c>
      <c r="B493" s="42">
        <v>4.1601999999999997</v>
      </c>
      <c r="C493" s="43">
        <v>80</v>
      </c>
      <c r="D493" s="44"/>
    </row>
    <row r="494" spans="1:4" x14ac:dyDescent="0.25">
      <c r="A494" s="41">
        <v>4.72</v>
      </c>
      <c r="B494" s="42">
        <v>4.5747999999999998</v>
      </c>
      <c r="C494" s="43">
        <v>69</v>
      </c>
      <c r="D494" s="44">
        <v>4.8840000000000003</v>
      </c>
    </row>
    <row r="495" spans="1:4" x14ac:dyDescent="0.25">
      <c r="A495" s="41">
        <v>5.3879000000000001</v>
      </c>
      <c r="B495" s="42">
        <v>5.2320000000000002</v>
      </c>
      <c r="C495" s="43">
        <v>59</v>
      </c>
      <c r="D495" s="44"/>
    </row>
    <row r="496" spans="1:4" x14ac:dyDescent="0.25">
      <c r="A496" s="41">
        <v>5.6516999999999999</v>
      </c>
      <c r="B496" s="42">
        <v>5.4885999999999999</v>
      </c>
      <c r="C496" s="43">
        <v>49</v>
      </c>
      <c r="D496" s="44">
        <v>5.806</v>
      </c>
    </row>
    <row r="497" spans="1:4" x14ac:dyDescent="0.25">
      <c r="A497" s="41">
        <v>5.9047999999999998</v>
      </c>
      <c r="B497" s="42">
        <v>5.7412000000000001</v>
      </c>
      <c r="C497" s="43">
        <v>39</v>
      </c>
      <c r="D497" s="44"/>
    </row>
    <row r="498" spans="1:4" x14ac:dyDescent="0.25">
      <c r="A498" s="41">
        <v>5.9154999999999998</v>
      </c>
      <c r="B498" s="42">
        <v>5.7394999999999996</v>
      </c>
      <c r="C498" s="43">
        <v>39</v>
      </c>
      <c r="D498" s="44"/>
    </row>
    <row r="499" spans="1:4" x14ac:dyDescent="0.25">
      <c r="A499" s="41">
        <v>5.8246000000000002</v>
      </c>
      <c r="B499" s="42">
        <v>5.6574</v>
      </c>
      <c r="C499" s="43">
        <v>30</v>
      </c>
      <c r="D499" s="44"/>
    </row>
    <row r="500" spans="1:4" x14ac:dyDescent="0.25">
      <c r="A500" s="41">
        <v>5.8909000000000002</v>
      </c>
      <c r="B500" s="42">
        <v>5.7282000000000002</v>
      </c>
      <c r="C500" s="43">
        <v>22</v>
      </c>
      <c r="D500" s="44">
        <v>6.0940000000000003</v>
      </c>
    </row>
    <row r="501" spans="1:4" x14ac:dyDescent="0.25">
      <c r="A501" s="41">
        <v>5.8811999999999998</v>
      </c>
      <c r="B501" s="42">
        <v>5.6896000000000004</v>
      </c>
      <c r="C501" s="43">
        <v>17</v>
      </c>
      <c r="D501" s="44"/>
    </row>
    <row r="502" spans="1:4" x14ac:dyDescent="0.25">
      <c r="A502" s="41">
        <v>5.7794999999999996</v>
      </c>
      <c r="B502" s="42">
        <v>5.6159999999999997</v>
      </c>
      <c r="C502" s="43">
        <v>10</v>
      </c>
      <c r="D502" s="44">
        <v>5.9630000000000001</v>
      </c>
    </row>
    <row r="503" spans="1:4" x14ac:dyDescent="0.25">
      <c r="A503" s="41">
        <v>5.7748999999999997</v>
      </c>
      <c r="B503" s="42">
        <v>5.6052</v>
      </c>
      <c r="C503" s="43">
        <v>10</v>
      </c>
      <c r="D503" s="44"/>
    </row>
    <row r="504" spans="1:4" x14ac:dyDescent="0.25">
      <c r="A504" s="41">
        <v>5.7405999999999997</v>
      </c>
      <c r="B504" s="42">
        <v>5.5433000000000003</v>
      </c>
      <c r="C504" s="43">
        <v>2</v>
      </c>
      <c r="D504" s="44">
        <v>5.931</v>
      </c>
    </row>
    <row r="505" spans="1:4" x14ac:dyDescent="0.25">
      <c r="A505" s="41">
        <v>4.9420000000000002</v>
      </c>
      <c r="B505" s="42">
        <v>4.7884000000000002</v>
      </c>
      <c r="C505" s="43">
        <v>20</v>
      </c>
      <c r="D505" s="44">
        <v>5.649</v>
      </c>
    </row>
    <row r="506" spans="1:4" x14ac:dyDescent="0.25">
      <c r="A506" s="41">
        <v>5.8651</v>
      </c>
      <c r="B506" s="42">
        <v>5.7775999999999996</v>
      </c>
      <c r="C506" s="43">
        <v>11</v>
      </c>
      <c r="D506" s="44">
        <v>6.2359999999999998</v>
      </c>
    </row>
    <row r="507" spans="1:4" x14ac:dyDescent="0.25">
      <c r="A507" s="41">
        <v>6.0056000000000003</v>
      </c>
      <c r="B507" s="42">
        <v>5.8070000000000004</v>
      </c>
      <c r="C507" s="43">
        <v>5</v>
      </c>
      <c r="D507" s="44">
        <v>6.19</v>
      </c>
    </row>
    <row r="508" spans="1:4" x14ac:dyDescent="0.25">
      <c r="A508" s="41">
        <v>6.0025000000000004</v>
      </c>
      <c r="B508" s="42">
        <v>5.8448000000000002</v>
      </c>
      <c r="C508" s="43">
        <v>2</v>
      </c>
      <c r="D508" s="44">
        <v>6.1849999999999996</v>
      </c>
    </row>
    <row r="509" spans="1:4" x14ac:dyDescent="0.25">
      <c r="A509" s="41">
        <v>3.3323</v>
      </c>
      <c r="B509" s="42">
        <v>3.2176999999999998</v>
      </c>
      <c r="C509" s="43">
        <v>61</v>
      </c>
      <c r="D509" s="44">
        <v>3.4089999999999998</v>
      </c>
    </row>
    <row r="510" spans="1:4" x14ac:dyDescent="0.25">
      <c r="A510" s="41">
        <v>3.5421999999999998</v>
      </c>
      <c r="B510" s="42">
        <v>3.4171</v>
      </c>
      <c r="C510" s="43">
        <v>50</v>
      </c>
      <c r="D510" s="44">
        <v>3.6589999999999998</v>
      </c>
    </row>
    <row r="511" spans="1:4" x14ac:dyDescent="0.25">
      <c r="A511" s="41">
        <v>4.0019999999999998</v>
      </c>
      <c r="B511" s="42">
        <v>3.8702000000000001</v>
      </c>
      <c r="C511" s="43">
        <v>40</v>
      </c>
      <c r="D511" s="44">
        <v>4.18</v>
      </c>
    </row>
    <row r="512" spans="1:4" x14ac:dyDescent="0.25">
      <c r="A512" s="41">
        <v>4.7507999999999999</v>
      </c>
      <c r="B512" s="42">
        <v>4.6261000000000001</v>
      </c>
      <c r="C512" s="43">
        <v>30</v>
      </c>
      <c r="D512" s="44">
        <v>4.9550000000000001</v>
      </c>
    </row>
    <row r="513" spans="1:4" x14ac:dyDescent="0.25">
      <c r="A513" s="41">
        <v>5.5603999999999996</v>
      </c>
      <c r="B513" s="42">
        <v>5.4204999999999997</v>
      </c>
      <c r="C513" s="43">
        <v>20</v>
      </c>
      <c r="D513" s="44">
        <v>5.7670000000000003</v>
      </c>
    </row>
    <row r="514" spans="1:4" x14ac:dyDescent="0.25">
      <c r="A514" s="41">
        <v>5.9988999999999999</v>
      </c>
      <c r="B514" s="42">
        <v>5.8616000000000001</v>
      </c>
      <c r="C514" s="43">
        <v>10</v>
      </c>
      <c r="D514" s="44">
        <v>6.1710000000000003</v>
      </c>
    </row>
    <row r="515" spans="1:4" x14ac:dyDescent="0.25">
      <c r="A515" s="41">
        <v>5.9760999999999997</v>
      </c>
      <c r="B515" s="42">
        <v>5.8205</v>
      </c>
      <c r="C515" s="43">
        <v>5</v>
      </c>
      <c r="D515" s="44">
        <v>6.1669999999999998</v>
      </c>
    </row>
    <row r="516" spans="1:4" x14ac:dyDescent="0.25">
      <c r="A516" s="41">
        <v>5.9828999999999999</v>
      </c>
      <c r="B516" s="42">
        <v>5.8151999999999999</v>
      </c>
      <c r="C516" s="43">
        <v>2</v>
      </c>
      <c r="D516" s="44">
        <v>6.1609999999999996</v>
      </c>
    </row>
    <row r="517" spans="1:4" x14ac:dyDescent="0.25">
      <c r="A517" s="41">
        <v>0.28770000000000001</v>
      </c>
      <c r="B517" s="42">
        <v>0.2636</v>
      </c>
      <c r="C517" s="43">
        <v>516</v>
      </c>
      <c r="D517" s="44">
        <v>0.314</v>
      </c>
    </row>
    <row r="518" spans="1:4" x14ac:dyDescent="0.25">
      <c r="A518" s="41">
        <v>0.43180000000000002</v>
      </c>
      <c r="B518" s="42">
        <v>0.4012</v>
      </c>
      <c r="C518" s="43">
        <v>441</v>
      </c>
      <c r="D518" s="44"/>
    </row>
    <row r="519" spans="1:4" x14ac:dyDescent="0.25">
      <c r="A519" s="41">
        <v>0.61760000000000004</v>
      </c>
      <c r="B519" s="42">
        <v>0.58099999999999996</v>
      </c>
      <c r="C519" s="43">
        <v>381</v>
      </c>
      <c r="D519" s="44">
        <v>0.67600000000000005</v>
      </c>
    </row>
    <row r="520" spans="1:4" x14ac:dyDescent="0.25">
      <c r="A520" s="41">
        <v>0.94210000000000005</v>
      </c>
      <c r="B520" s="42">
        <v>0.89539999999999997</v>
      </c>
      <c r="C520" s="43">
        <v>321</v>
      </c>
      <c r="D520" s="44"/>
    </row>
    <row r="521" spans="1:4" x14ac:dyDescent="0.25">
      <c r="A521" s="41">
        <v>1.1598999999999999</v>
      </c>
      <c r="B521" s="42">
        <v>1.1067</v>
      </c>
      <c r="C521" s="43">
        <v>270</v>
      </c>
      <c r="D521" s="44">
        <v>1.222</v>
      </c>
    </row>
    <row r="522" spans="1:4" x14ac:dyDescent="0.25">
      <c r="A522" s="41">
        <v>1.3845000000000001</v>
      </c>
      <c r="B522" s="42">
        <v>1.3258000000000001</v>
      </c>
      <c r="C522" s="43">
        <v>231</v>
      </c>
      <c r="D522" s="44"/>
    </row>
    <row r="523" spans="1:4" x14ac:dyDescent="0.25">
      <c r="A523" s="41">
        <v>1.6626000000000001</v>
      </c>
      <c r="B523" s="42">
        <v>1.5932999999999999</v>
      </c>
      <c r="C523" s="43">
        <v>201</v>
      </c>
      <c r="D523" s="44">
        <v>1.7330000000000001</v>
      </c>
    </row>
    <row r="524" spans="1:4" x14ac:dyDescent="0.25">
      <c r="A524" s="41">
        <v>1.9195</v>
      </c>
      <c r="B524" s="42">
        <v>1.8443000000000001</v>
      </c>
      <c r="C524" s="43">
        <v>170</v>
      </c>
      <c r="D524" s="44"/>
    </row>
    <row r="525" spans="1:4" x14ac:dyDescent="0.25">
      <c r="A525" s="41">
        <v>2.4727999999999999</v>
      </c>
      <c r="B525" s="42">
        <v>2.3795000000000002</v>
      </c>
      <c r="C525" s="43">
        <v>140</v>
      </c>
      <c r="D525" s="44">
        <v>2.6120000000000001</v>
      </c>
    </row>
    <row r="526" spans="1:4" x14ac:dyDescent="0.25">
      <c r="A526" s="41">
        <v>2.9611999999999998</v>
      </c>
      <c r="B526" s="42">
        <v>2.8534999999999999</v>
      </c>
      <c r="C526" s="43">
        <v>121</v>
      </c>
      <c r="D526" s="44">
        <v>3.0470000000000002</v>
      </c>
    </row>
    <row r="527" spans="1:4" x14ac:dyDescent="0.25">
      <c r="A527" s="41">
        <v>3.4156</v>
      </c>
      <c r="B527" s="42">
        <v>3.2867999999999999</v>
      </c>
      <c r="C527" s="43">
        <v>100</v>
      </c>
      <c r="D527" s="44">
        <v>3.5390000000000001</v>
      </c>
    </row>
    <row r="528" spans="1:4" x14ac:dyDescent="0.25">
      <c r="A528" s="41">
        <v>3.3553999999999999</v>
      </c>
      <c r="B528" s="42">
        <v>3.2403</v>
      </c>
      <c r="C528" s="43">
        <v>85</v>
      </c>
      <c r="D528" s="44"/>
    </row>
    <row r="529" spans="1:4" x14ac:dyDescent="0.25">
      <c r="A529" s="41">
        <v>3.6076999999999999</v>
      </c>
      <c r="B529" s="42">
        <v>3.4887000000000001</v>
      </c>
      <c r="C529" s="43">
        <v>71</v>
      </c>
      <c r="D529" s="44">
        <v>3.738</v>
      </c>
    </row>
    <row r="530" spans="1:4" x14ac:dyDescent="0.25">
      <c r="A530" s="41">
        <v>3.8660000000000001</v>
      </c>
      <c r="B530" s="42">
        <v>3.7454000000000001</v>
      </c>
      <c r="C530" s="43">
        <v>61</v>
      </c>
      <c r="D530" s="44"/>
    </row>
    <row r="531" spans="1:4" x14ac:dyDescent="0.25">
      <c r="A531" s="41">
        <v>4.0656999999999996</v>
      </c>
      <c r="B531" s="42">
        <v>3.9340000000000002</v>
      </c>
      <c r="C531" s="43">
        <v>50</v>
      </c>
      <c r="D531" s="44">
        <v>4.1760000000000002</v>
      </c>
    </row>
    <row r="532" spans="1:4" x14ac:dyDescent="0.25">
      <c r="A532" s="41">
        <v>4.5766</v>
      </c>
      <c r="B532" s="42">
        <v>4.4269999999999996</v>
      </c>
      <c r="C532" s="43">
        <v>40</v>
      </c>
      <c r="D532" s="44"/>
    </row>
    <row r="533" spans="1:4" x14ac:dyDescent="0.25">
      <c r="A533" s="41">
        <v>5.13</v>
      </c>
      <c r="B533" s="42">
        <v>4.9652000000000003</v>
      </c>
      <c r="C533" s="43">
        <v>30</v>
      </c>
      <c r="D533" s="44"/>
    </row>
    <row r="534" spans="1:4" x14ac:dyDescent="0.25">
      <c r="A534" s="41">
        <v>5.8063000000000002</v>
      </c>
      <c r="B534" s="42">
        <v>5.6162999999999998</v>
      </c>
      <c r="C534" s="43">
        <v>20</v>
      </c>
      <c r="D534" s="44">
        <v>5.93</v>
      </c>
    </row>
    <row r="535" spans="1:4" x14ac:dyDescent="0.25">
      <c r="A535" s="41">
        <v>6.008</v>
      </c>
      <c r="B535" s="42">
        <v>5.8219000000000003</v>
      </c>
      <c r="C535" s="43">
        <v>10</v>
      </c>
      <c r="D535" s="44">
        <v>6.1829999999999998</v>
      </c>
    </row>
    <row r="536" spans="1:4" x14ac:dyDescent="0.25">
      <c r="A536" s="41">
        <v>5.8371000000000004</v>
      </c>
      <c r="B536" s="42">
        <v>5.6691000000000003</v>
      </c>
      <c r="C536" s="43">
        <v>2</v>
      </c>
      <c r="D536" s="44">
        <v>6.0170000000000003</v>
      </c>
    </row>
    <row r="537" spans="1:4" x14ac:dyDescent="0.25">
      <c r="A537" s="41">
        <v>0.60299999999999998</v>
      </c>
      <c r="B537" s="42">
        <v>0.57130000000000003</v>
      </c>
      <c r="C537" s="43">
        <v>370</v>
      </c>
      <c r="D537" s="44">
        <v>0.627</v>
      </c>
    </row>
    <row r="538" spans="1:4" x14ac:dyDescent="0.25">
      <c r="A538" s="41">
        <v>0.78600000000000003</v>
      </c>
      <c r="B538" s="42">
        <v>0.74629999999999996</v>
      </c>
      <c r="C538" s="43">
        <v>321</v>
      </c>
      <c r="D538" s="44">
        <v>0.82</v>
      </c>
    </row>
    <row r="539" spans="1:4" x14ac:dyDescent="0.25">
      <c r="A539" s="41">
        <v>1.1088</v>
      </c>
      <c r="B539" s="42">
        <v>1.0563</v>
      </c>
      <c r="C539" s="43">
        <v>271</v>
      </c>
      <c r="D539" s="44">
        <v>1.157</v>
      </c>
    </row>
    <row r="540" spans="1:4" x14ac:dyDescent="0.25">
      <c r="A540" s="41">
        <v>1.3795999999999999</v>
      </c>
      <c r="B540" s="42">
        <v>1.3203</v>
      </c>
      <c r="C540" s="43">
        <v>231</v>
      </c>
      <c r="D540" s="44"/>
    </row>
    <row r="541" spans="1:4" x14ac:dyDescent="0.25">
      <c r="A541" s="41">
        <v>1.488</v>
      </c>
      <c r="B541" s="42">
        <v>1.4238999999999999</v>
      </c>
      <c r="C541" s="43">
        <v>201</v>
      </c>
      <c r="D541" s="44">
        <v>1.5429999999999999</v>
      </c>
    </row>
    <row r="542" spans="1:4" x14ac:dyDescent="0.25">
      <c r="A542" s="41">
        <v>1.8622000000000001</v>
      </c>
      <c r="B542" s="42">
        <v>1.7907</v>
      </c>
      <c r="C542" s="43">
        <v>170</v>
      </c>
      <c r="D542" s="44"/>
    </row>
    <row r="543" spans="1:4" x14ac:dyDescent="0.25">
      <c r="A543" s="41">
        <v>2.3885999999999998</v>
      </c>
      <c r="B543" s="42">
        <v>2.2993000000000001</v>
      </c>
      <c r="C543" s="43">
        <v>140</v>
      </c>
      <c r="D543" s="44">
        <v>2.4569999999999999</v>
      </c>
    </row>
    <row r="544" spans="1:4" x14ac:dyDescent="0.25">
      <c r="A544" s="41">
        <v>2.8454999999999999</v>
      </c>
      <c r="B544" s="42">
        <v>2.7435999999999998</v>
      </c>
      <c r="C544" s="43">
        <v>121</v>
      </c>
      <c r="D544" s="44">
        <v>2.944</v>
      </c>
    </row>
    <row r="545" spans="1:4" x14ac:dyDescent="0.25">
      <c r="A545" s="41">
        <v>3.1313</v>
      </c>
      <c r="B545" s="42">
        <v>3.0240999999999998</v>
      </c>
      <c r="C545" s="43">
        <v>101</v>
      </c>
      <c r="D545" s="44">
        <v>3.2269999999999999</v>
      </c>
    </row>
    <row r="546" spans="1:4" x14ac:dyDescent="0.25">
      <c r="A546" s="41">
        <v>3.2995000000000001</v>
      </c>
      <c r="B546" s="42">
        <v>3.1892</v>
      </c>
      <c r="C546" s="43">
        <v>85</v>
      </c>
      <c r="D546" s="44"/>
    </row>
    <row r="547" spans="1:4" x14ac:dyDescent="0.25">
      <c r="A547" s="41">
        <v>3.4882</v>
      </c>
      <c r="B547" s="42">
        <v>3.379</v>
      </c>
      <c r="C547" s="43">
        <v>70</v>
      </c>
      <c r="D547" s="44">
        <v>3.6179999999999999</v>
      </c>
    </row>
    <row r="548" spans="1:4" x14ac:dyDescent="0.25">
      <c r="A548" s="41">
        <v>3.7812999999999999</v>
      </c>
      <c r="B548" s="42">
        <v>3.6575000000000002</v>
      </c>
      <c r="C548" s="43">
        <v>60</v>
      </c>
      <c r="D548" s="44"/>
    </row>
    <row r="549" spans="1:4" x14ac:dyDescent="0.25">
      <c r="A549" s="41">
        <v>4.9321999999999999</v>
      </c>
      <c r="B549" s="42">
        <v>4.7845000000000004</v>
      </c>
      <c r="C549" s="43">
        <v>50</v>
      </c>
      <c r="D549" s="44">
        <v>5.1020000000000003</v>
      </c>
    </row>
    <row r="550" spans="1:4" x14ac:dyDescent="0.25">
      <c r="A550" s="41">
        <v>5.3049999999999997</v>
      </c>
      <c r="B550" s="42">
        <v>5.1387</v>
      </c>
      <c r="C550" s="43">
        <v>40</v>
      </c>
      <c r="D550" s="44"/>
    </row>
    <row r="551" spans="1:4" x14ac:dyDescent="0.25">
      <c r="A551" s="41">
        <v>5.7310999999999996</v>
      </c>
      <c r="B551" s="42">
        <v>5.5538999999999996</v>
      </c>
      <c r="C551" s="43">
        <v>30</v>
      </c>
      <c r="D551" s="44"/>
    </row>
    <row r="552" spans="1:4" x14ac:dyDescent="0.25">
      <c r="A552" s="41">
        <v>5.9642999999999997</v>
      </c>
      <c r="B552" s="42">
        <v>5.7568999999999999</v>
      </c>
      <c r="C552" s="43">
        <v>20</v>
      </c>
      <c r="D552" s="44">
        <v>6.1360000000000001</v>
      </c>
    </row>
    <row r="553" spans="1:4" x14ac:dyDescent="0.25">
      <c r="A553" s="41">
        <v>5.8731</v>
      </c>
      <c r="B553" s="42">
        <v>5.7038000000000002</v>
      </c>
      <c r="C553" s="43">
        <v>10</v>
      </c>
      <c r="D553" s="44">
        <v>6.0590000000000002</v>
      </c>
    </row>
    <row r="554" spans="1:4" x14ac:dyDescent="0.25">
      <c r="A554" s="41">
        <v>5.8754999999999997</v>
      </c>
      <c r="B554" s="42">
        <v>5.7027999999999999</v>
      </c>
      <c r="C554" s="43">
        <v>10</v>
      </c>
      <c r="D554" s="44"/>
    </row>
    <row r="555" spans="1:4" x14ac:dyDescent="0.25">
      <c r="A555" s="41">
        <v>5.8240999999999996</v>
      </c>
      <c r="B555" s="42">
        <v>5.6940999999999997</v>
      </c>
      <c r="C555" s="43">
        <v>2</v>
      </c>
      <c r="D555" s="44">
        <v>6.0110000000000001</v>
      </c>
    </row>
    <row r="556" spans="1:4" x14ac:dyDescent="0.25">
      <c r="A556" s="41">
        <v>0.27789999999999998</v>
      </c>
      <c r="B556" s="42">
        <v>0.2525</v>
      </c>
      <c r="C556" s="43">
        <v>515</v>
      </c>
      <c r="D556" s="44">
        <v>0.28499999999999998</v>
      </c>
    </row>
    <row r="557" spans="1:4" x14ac:dyDescent="0.25">
      <c r="A557" s="41">
        <v>0.3891</v>
      </c>
      <c r="B557" s="42">
        <v>0.36249999999999999</v>
      </c>
      <c r="C557" s="43">
        <v>441</v>
      </c>
      <c r="D557" s="44"/>
    </row>
    <row r="558" spans="1:4" x14ac:dyDescent="0.25">
      <c r="A558" s="41">
        <v>0.59550000000000003</v>
      </c>
      <c r="B558" s="42">
        <v>0.55910000000000004</v>
      </c>
      <c r="C558" s="43">
        <v>382</v>
      </c>
      <c r="D558" s="44">
        <v>0.65600000000000003</v>
      </c>
    </row>
    <row r="559" spans="1:4" x14ac:dyDescent="0.25">
      <c r="A559" s="41">
        <v>0.79620000000000002</v>
      </c>
      <c r="B559" s="42">
        <v>0.75529999999999997</v>
      </c>
      <c r="C559" s="43">
        <v>322</v>
      </c>
      <c r="D559" s="44"/>
    </row>
    <row r="560" spans="1:4" x14ac:dyDescent="0.25">
      <c r="A560" s="41">
        <v>1.0952</v>
      </c>
      <c r="B560" s="42">
        <v>1.0462</v>
      </c>
      <c r="C560" s="43">
        <v>272</v>
      </c>
      <c r="D560" s="44">
        <v>1.1339999999999999</v>
      </c>
    </row>
    <row r="561" spans="1:4" x14ac:dyDescent="0.25">
      <c r="A561" s="41">
        <v>1.2716000000000001</v>
      </c>
      <c r="B561" s="42">
        <v>1.2178</v>
      </c>
      <c r="C561" s="43">
        <v>231</v>
      </c>
      <c r="D561" s="44"/>
    </row>
    <row r="562" spans="1:4" x14ac:dyDescent="0.25">
      <c r="A562" s="41">
        <v>1.5658000000000001</v>
      </c>
      <c r="B562" s="42">
        <v>1.5049999999999999</v>
      </c>
      <c r="C562" s="43">
        <v>202</v>
      </c>
      <c r="D562" s="44">
        <v>1.6220000000000001</v>
      </c>
    </row>
    <row r="563" spans="1:4" x14ac:dyDescent="0.25">
      <c r="A563" s="41">
        <v>2.0430999999999999</v>
      </c>
      <c r="B563" s="42">
        <v>1.9625999999999999</v>
      </c>
      <c r="C563" s="43">
        <v>171</v>
      </c>
      <c r="D563" s="44"/>
    </row>
    <row r="564" spans="1:4" x14ac:dyDescent="0.25">
      <c r="A564" s="41">
        <v>2.5074999999999998</v>
      </c>
      <c r="B564" s="42">
        <v>2.4192</v>
      </c>
      <c r="C564" s="43">
        <v>140</v>
      </c>
      <c r="D564" s="44">
        <v>2.5779999999999998</v>
      </c>
    </row>
    <row r="565" spans="1:4" x14ac:dyDescent="0.25">
      <c r="A565" s="41">
        <v>2.6667000000000001</v>
      </c>
      <c r="B565" s="42">
        <v>2.5750000000000002</v>
      </c>
      <c r="C565" s="43">
        <v>120</v>
      </c>
      <c r="D565" s="44">
        <v>2.7509999999999999</v>
      </c>
    </row>
    <row r="566" spans="1:4" x14ac:dyDescent="0.25">
      <c r="A566" s="41">
        <v>3.0352000000000001</v>
      </c>
      <c r="B566" s="42">
        <v>2.9327999999999999</v>
      </c>
      <c r="C566" s="43">
        <v>100</v>
      </c>
      <c r="D566" s="44">
        <v>3.121</v>
      </c>
    </row>
    <row r="567" spans="1:4" x14ac:dyDescent="0.25">
      <c r="A567" s="41">
        <v>3.3723000000000001</v>
      </c>
      <c r="B567" s="42">
        <v>3.2654999999999998</v>
      </c>
      <c r="C567" s="43">
        <v>86</v>
      </c>
      <c r="D567" s="44"/>
    </row>
    <row r="568" spans="1:4" x14ac:dyDescent="0.25">
      <c r="A568" s="41">
        <v>4.1172000000000004</v>
      </c>
      <c r="B568" s="42">
        <v>3.9881000000000002</v>
      </c>
      <c r="C568" s="43">
        <v>70</v>
      </c>
      <c r="D568" s="44">
        <v>4.2430000000000003</v>
      </c>
    </row>
    <row r="569" spans="1:4" x14ac:dyDescent="0.25">
      <c r="A569" s="41">
        <v>4.54</v>
      </c>
      <c r="B569" s="42">
        <v>4.4017999999999997</v>
      </c>
      <c r="C569" s="43">
        <v>60</v>
      </c>
      <c r="D569" s="44"/>
    </row>
    <row r="570" spans="1:4" x14ac:dyDescent="0.25">
      <c r="A570" s="41">
        <v>5</v>
      </c>
      <c r="B570" s="42">
        <v>4.8522999999999996</v>
      </c>
      <c r="C570" s="43">
        <v>50</v>
      </c>
      <c r="D570" s="44">
        <v>5.1369999999999996</v>
      </c>
    </row>
    <row r="571" spans="1:4" x14ac:dyDescent="0.25">
      <c r="A571" s="41">
        <v>5.1571999999999996</v>
      </c>
      <c r="B571" s="42">
        <v>5.0060000000000002</v>
      </c>
      <c r="C571" s="43">
        <v>40</v>
      </c>
      <c r="D571" s="44"/>
    </row>
    <row r="572" spans="1:4" x14ac:dyDescent="0.25">
      <c r="A572" s="41">
        <v>5.5907999999999998</v>
      </c>
      <c r="B572" s="42">
        <v>5.4438000000000004</v>
      </c>
      <c r="C572" s="43">
        <v>30</v>
      </c>
      <c r="D572" s="44"/>
    </row>
    <row r="573" spans="1:4" x14ac:dyDescent="0.25">
      <c r="A573" s="41">
        <v>5.5909000000000004</v>
      </c>
      <c r="B573" s="42">
        <v>5.4410999999999996</v>
      </c>
      <c r="C573" s="43">
        <v>30</v>
      </c>
      <c r="D573" s="44"/>
    </row>
    <row r="574" spans="1:4" x14ac:dyDescent="0.25">
      <c r="A574" s="41">
        <v>5.9535999999999998</v>
      </c>
      <c r="B574" s="42">
        <v>5.7916999999999996</v>
      </c>
      <c r="C574" s="43">
        <v>20</v>
      </c>
      <c r="D574" s="44">
        <v>6.1310000000000002</v>
      </c>
    </row>
    <row r="575" spans="1:4" x14ac:dyDescent="0.25">
      <c r="A575" s="41">
        <v>5.8582999999999998</v>
      </c>
      <c r="B575" s="42">
        <v>5.6927000000000003</v>
      </c>
      <c r="C575" s="43">
        <v>10</v>
      </c>
      <c r="D575" s="44">
        <v>6.03</v>
      </c>
    </row>
    <row r="576" spans="1:4" x14ac:dyDescent="0.25">
      <c r="A576" s="41">
        <v>5.8494000000000002</v>
      </c>
      <c r="B576" s="42">
        <v>5.6898999999999997</v>
      </c>
      <c r="C576" s="43">
        <v>10</v>
      </c>
      <c r="D576" s="44"/>
    </row>
    <row r="577" spans="1:4" x14ac:dyDescent="0.25">
      <c r="A577" s="41">
        <v>5.8339999999999996</v>
      </c>
      <c r="B577" s="42">
        <v>5.6981000000000002</v>
      </c>
      <c r="C577" s="43">
        <v>2</v>
      </c>
      <c r="D577" s="44">
        <v>6.008</v>
      </c>
    </row>
    <row r="578" spans="1:4" x14ac:dyDescent="0.25">
      <c r="A578" s="41">
        <v>0.26569999999999999</v>
      </c>
      <c r="B578" s="42">
        <v>0.2399</v>
      </c>
      <c r="C578" s="43">
        <v>517</v>
      </c>
      <c r="D578" s="44">
        <v>0.30399999999999999</v>
      </c>
    </row>
    <row r="579" spans="1:4" x14ac:dyDescent="0.25">
      <c r="A579" s="41">
        <v>0.39589999999999997</v>
      </c>
      <c r="B579" s="42">
        <v>0.3669</v>
      </c>
      <c r="C579" s="43">
        <v>440</v>
      </c>
      <c r="D579" s="44"/>
    </row>
    <row r="580" spans="1:4" x14ac:dyDescent="0.25">
      <c r="A580" s="41">
        <v>0.56000000000000005</v>
      </c>
      <c r="B580" s="42">
        <v>0.52849999999999997</v>
      </c>
      <c r="C580" s="43">
        <v>380</v>
      </c>
      <c r="D580" s="44">
        <v>0.59199999999999997</v>
      </c>
    </row>
    <row r="581" spans="1:4" x14ac:dyDescent="0.25">
      <c r="A581" s="41">
        <v>0.83330000000000004</v>
      </c>
      <c r="B581" s="42">
        <v>0.79320000000000002</v>
      </c>
      <c r="C581" s="43">
        <v>321</v>
      </c>
      <c r="D581" s="44"/>
    </row>
    <row r="582" spans="1:4" x14ac:dyDescent="0.25">
      <c r="A582" s="41">
        <v>1.0654999999999999</v>
      </c>
      <c r="B582" s="42">
        <v>1.0206</v>
      </c>
      <c r="C582" s="43">
        <v>271</v>
      </c>
      <c r="D582" s="44">
        <v>1.101</v>
      </c>
    </row>
    <row r="583" spans="1:4" x14ac:dyDescent="0.25">
      <c r="A583" s="41">
        <v>1.2778</v>
      </c>
      <c r="B583" s="42">
        <v>1.2243999999999999</v>
      </c>
      <c r="C583" s="43">
        <v>232</v>
      </c>
      <c r="D583" s="44"/>
    </row>
    <row r="584" spans="1:4" x14ac:dyDescent="0.25">
      <c r="A584" s="41">
        <v>1.5768</v>
      </c>
      <c r="B584" s="42">
        <v>1.5168999999999999</v>
      </c>
      <c r="C584" s="43">
        <v>202</v>
      </c>
      <c r="D584" s="44">
        <v>1.6279999999999999</v>
      </c>
    </row>
    <row r="585" spans="1:4" x14ac:dyDescent="0.25">
      <c r="A585" s="41">
        <v>1.9505999999999999</v>
      </c>
      <c r="B585" s="42">
        <v>1.879</v>
      </c>
      <c r="C585" s="43">
        <v>170</v>
      </c>
      <c r="D585" s="44"/>
    </row>
    <row r="586" spans="1:4" x14ac:dyDescent="0.25">
      <c r="A586" s="41">
        <v>2.2755000000000001</v>
      </c>
      <c r="B586" s="42">
        <v>2.1903999999999999</v>
      </c>
      <c r="C586" s="43">
        <v>140</v>
      </c>
      <c r="D586" s="44">
        <v>2.3359999999999999</v>
      </c>
    </row>
    <row r="587" spans="1:4" x14ac:dyDescent="0.25">
      <c r="A587" s="41">
        <v>2.7570000000000001</v>
      </c>
      <c r="B587" s="42">
        <v>2.6606000000000001</v>
      </c>
      <c r="C587" s="43">
        <v>121</v>
      </c>
      <c r="D587" s="44">
        <v>2.835</v>
      </c>
    </row>
    <row r="588" spans="1:4" x14ac:dyDescent="0.25">
      <c r="A588" s="41">
        <v>2.7848000000000002</v>
      </c>
      <c r="B588" s="42">
        <v>2.6905000000000001</v>
      </c>
      <c r="C588" s="43">
        <v>101</v>
      </c>
      <c r="D588" s="44">
        <v>2.8650000000000002</v>
      </c>
    </row>
    <row r="589" spans="1:4" x14ac:dyDescent="0.25">
      <c r="A589" s="41">
        <v>3.2023999999999999</v>
      </c>
      <c r="B589" s="42">
        <v>3.0933999999999999</v>
      </c>
      <c r="C589" s="43">
        <v>86</v>
      </c>
      <c r="D589" s="44"/>
    </row>
    <row r="590" spans="1:4" x14ac:dyDescent="0.25">
      <c r="A590" s="41">
        <v>3.2229999999999999</v>
      </c>
      <c r="B590" s="42">
        <v>3.1093000000000002</v>
      </c>
      <c r="C590" s="43">
        <v>76</v>
      </c>
      <c r="D590" s="44">
        <v>3.3159999999999998</v>
      </c>
    </row>
    <row r="591" spans="1:4" x14ac:dyDescent="0.25">
      <c r="A591" s="41">
        <v>3.7835000000000001</v>
      </c>
      <c r="B591" s="42">
        <v>3.6585999999999999</v>
      </c>
      <c r="C591" s="43">
        <v>65</v>
      </c>
      <c r="D591" s="44"/>
    </row>
    <row r="592" spans="1:4" x14ac:dyDescent="0.25">
      <c r="A592" s="41">
        <v>4.2096</v>
      </c>
      <c r="B592" s="42">
        <v>4.0810000000000004</v>
      </c>
      <c r="C592" s="43">
        <v>55</v>
      </c>
      <c r="D592" s="44"/>
    </row>
    <row r="593" spans="1:4" x14ac:dyDescent="0.25">
      <c r="A593" s="41">
        <v>5.1102999999999996</v>
      </c>
      <c r="B593" s="42">
        <v>4.9494999999999996</v>
      </c>
      <c r="C593" s="43">
        <v>44</v>
      </c>
      <c r="D593" s="44">
        <v>5.2539999999999996</v>
      </c>
    </row>
    <row r="594" spans="1:4" x14ac:dyDescent="0.25">
      <c r="A594" s="41">
        <v>5.1002000000000001</v>
      </c>
      <c r="B594" s="42">
        <v>4.9509999999999996</v>
      </c>
      <c r="C594" s="43">
        <v>44</v>
      </c>
      <c r="D594" s="44"/>
    </row>
    <row r="595" spans="1:4" x14ac:dyDescent="0.25">
      <c r="A595" s="41">
        <v>5.7998000000000003</v>
      </c>
      <c r="B595" s="42">
        <v>5.6315</v>
      </c>
      <c r="C595" s="43">
        <v>32</v>
      </c>
      <c r="D595" s="44"/>
    </row>
    <row r="596" spans="1:4" x14ac:dyDescent="0.25">
      <c r="A596" s="41">
        <v>5.8693999999999997</v>
      </c>
      <c r="B596" s="42">
        <v>5.6863999999999999</v>
      </c>
      <c r="C596" s="43">
        <v>25</v>
      </c>
      <c r="D596" s="44"/>
    </row>
    <row r="597" spans="1:4" x14ac:dyDescent="0.25">
      <c r="A597" s="41">
        <v>5.9043999999999999</v>
      </c>
      <c r="B597" s="42">
        <v>5.7168000000000001</v>
      </c>
      <c r="C597" s="43">
        <v>18</v>
      </c>
      <c r="D597" s="44">
        <v>6.069</v>
      </c>
    </row>
    <row r="598" spans="1:4" x14ac:dyDescent="0.25">
      <c r="A598" s="41">
        <v>5.9074999999999998</v>
      </c>
      <c r="B598" s="42">
        <v>5.7309999999999999</v>
      </c>
      <c r="C598" s="43">
        <v>13</v>
      </c>
      <c r="D598" s="44">
        <v>6.0830000000000002</v>
      </c>
    </row>
    <row r="599" spans="1:4" x14ac:dyDescent="0.25">
      <c r="A599" s="41">
        <v>5.9010999999999996</v>
      </c>
      <c r="B599" s="42">
        <v>5.7343999999999999</v>
      </c>
      <c r="C599" s="43">
        <v>13</v>
      </c>
      <c r="D599" s="44"/>
    </row>
    <row r="600" spans="1:4" x14ac:dyDescent="0.25">
      <c r="A600" s="41">
        <v>5.9013</v>
      </c>
      <c r="B600" s="42">
        <v>5.7434000000000003</v>
      </c>
      <c r="C600" s="43">
        <v>13</v>
      </c>
      <c r="D600" s="44"/>
    </row>
    <row r="601" spans="1:4" x14ac:dyDescent="0.25">
      <c r="A601" s="41">
        <v>5.9109999999999996</v>
      </c>
      <c r="B601" s="42">
        <v>5.7359</v>
      </c>
      <c r="C601" s="43">
        <v>2</v>
      </c>
      <c r="D601" s="44">
        <v>6.0910000000000002</v>
      </c>
    </row>
    <row r="602" spans="1:4" x14ac:dyDescent="0.25">
      <c r="A602" s="41">
        <v>4.0999999999999996</v>
      </c>
      <c r="B602" s="42">
        <v>3.9689999999999999</v>
      </c>
      <c r="C602" s="43">
        <v>60</v>
      </c>
      <c r="D602" s="44">
        <v>4.258</v>
      </c>
    </row>
    <row r="603" spans="1:4" x14ac:dyDescent="0.25">
      <c r="A603" s="41">
        <v>4.3662000000000001</v>
      </c>
      <c r="B603" s="42">
        <v>4.2346000000000004</v>
      </c>
      <c r="C603" s="43">
        <v>50</v>
      </c>
      <c r="D603" s="44">
        <v>4.5430000000000001</v>
      </c>
    </row>
    <row r="604" spans="1:4" x14ac:dyDescent="0.25">
      <c r="A604" s="41">
        <v>4.7572000000000001</v>
      </c>
      <c r="B604" s="42">
        <v>4.6193999999999997</v>
      </c>
      <c r="C604" s="43">
        <v>41</v>
      </c>
      <c r="D604" s="44">
        <v>4.9219999999999997</v>
      </c>
    </row>
    <row r="605" spans="1:4" x14ac:dyDescent="0.25">
      <c r="A605" s="41">
        <v>5.5514999999999999</v>
      </c>
      <c r="B605" s="42">
        <v>5.3958000000000004</v>
      </c>
      <c r="C605" s="43">
        <v>30</v>
      </c>
      <c r="D605" s="44">
        <v>5.766</v>
      </c>
    </row>
    <row r="606" spans="1:4" x14ac:dyDescent="0.25">
      <c r="A606" s="41">
        <v>6.0014000000000003</v>
      </c>
      <c r="B606" s="42">
        <v>5.8330000000000002</v>
      </c>
      <c r="C606" s="43">
        <v>20</v>
      </c>
      <c r="D606" s="44">
        <v>6.2590000000000003</v>
      </c>
    </row>
    <row r="607" spans="1:4" x14ac:dyDescent="0.25">
      <c r="A607" s="41">
        <v>6.0183</v>
      </c>
      <c r="B607" s="42">
        <v>5.8185000000000002</v>
      </c>
      <c r="C607" s="43">
        <v>11</v>
      </c>
      <c r="D607" s="44">
        <v>6.1840000000000002</v>
      </c>
    </row>
    <row r="608" spans="1:4" x14ac:dyDescent="0.25">
      <c r="A608" s="41">
        <v>6.0198999999999998</v>
      </c>
      <c r="B608" s="42">
        <v>5.8308999999999997</v>
      </c>
      <c r="C608" s="43">
        <v>10</v>
      </c>
      <c r="D608" s="44"/>
    </row>
    <row r="609" spans="1:4" x14ac:dyDescent="0.25">
      <c r="A609" s="41">
        <v>6.0191999999999997</v>
      </c>
      <c r="B609" s="42">
        <v>5.8476999999999997</v>
      </c>
      <c r="C609" s="43">
        <v>5</v>
      </c>
      <c r="D609" s="44">
        <v>6.218</v>
      </c>
    </row>
    <row r="610" spans="1:4" x14ac:dyDescent="0.25">
      <c r="A610" s="41">
        <v>6.0095000000000001</v>
      </c>
      <c r="B610" s="42">
        <v>5.8258000000000001</v>
      </c>
      <c r="C610" s="43">
        <v>2</v>
      </c>
      <c r="D610" s="44">
        <v>6.2089999999999996</v>
      </c>
    </row>
    <row r="611" spans="1:4" x14ac:dyDescent="0.25">
      <c r="A611" s="41">
        <v>0.34620000000000001</v>
      </c>
      <c r="B611" s="42">
        <v>0.32029999999999997</v>
      </c>
      <c r="C611" s="43">
        <v>516</v>
      </c>
      <c r="D611" s="44">
        <v>0.442</v>
      </c>
    </row>
    <row r="612" spans="1:4" x14ac:dyDescent="0.25">
      <c r="A612" s="41">
        <v>0.49840000000000001</v>
      </c>
      <c r="B612" s="42">
        <v>0.46729999999999999</v>
      </c>
      <c r="C612" s="43">
        <v>440</v>
      </c>
      <c r="D612" s="44"/>
    </row>
    <row r="613" spans="1:4" x14ac:dyDescent="0.25">
      <c r="A613" s="41">
        <v>0.62160000000000004</v>
      </c>
      <c r="B613" s="42">
        <v>0.58520000000000005</v>
      </c>
      <c r="C613" s="43">
        <v>380</v>
      </c>
      <c r="D613" s="44">
        <v>0.63600000000000001</v>
      </c>
    </row>
    <row r="614" spans="1:4" x14ac:dyDescent="0.25">
      <c r="A614" s="41">
        <v>0.90400000000000003</v>
      </c>
      <c r="B614" s="42">
        <v>0.85609999999999997</v>
      </c>
      <c r="C614" s="43">
        <v>321</v>
      </c>
      <c r="D614" s="44"/>
    </row>
    <row r="615" spans="1:4" x14ac:dyDescent="0.25">
      <c r="A615" s="41">
        <v>1.5367</v>
      </c>
      <c r="B615" s="42">
        <v>1.4739</v>
      </c>
      <c r="C615" s="43">
        <v>271</v>
      </c>
      <c r="D615" s="44"/>
    </row>
    <row r="616" spans="1:4" x14ac:dyDescent="0.25">
      <c r="A616" s="41">
        <v>2.2724000000000002</v>
      </c>
      <c r="B616" s="42">
        <v>2.1890000000000001</v>
      </c>
      <c r="C616" s="43">
        <v>231</v>
      </c>
      <c r="D616" s="44"/>
    </row>
    <row r="617" spans="1:4" x14ac:dyDescent="0.25">
      <c r="A617" s="41">
        <v>2.4958999999999998</v>
      </c>
      <c r="B617" s="42">
        <v>2.4026000000000001</v>
      </c>
      <c r="C617" s="43">
        <v>200</v>
      </c>
      <c r="D617" s="44">
        <v>2.5950000000000002</v>
      </c>
    </row>
    <row r="618" spans="1:4" x14ac:dyDescent="0.25">
      <c r="A618" s="41">
        <v>3.0941999999999998</v>
      </c>
      <c r="B618" s="42">
        <v>2.9834000000000001</v>
      </c>
      <c r="C618" s="43">
        <v>170</v>
      </c>
      <c r="D618" s="44"/>
    </row>
    <row r="619" spans="1:4" x14ac:dyDescent="0.25">
      <c r="A619" s="41">
        <v>3.7871000000000001</v>
      </c>
      <c r="B619" s="42">
        <v>3.6579999999999999</v>
      </c>
      <c r="C619" s="43">
        <v>141</v>
      </c>
      <c r="D619" s="44">
        <v>3.9830000000000001</v>
      </c>
    </row>
    <row r="620" spans="1:4" x14ac:dyDescent="0.25">
      <c r="A620" s="41">
        <v>4.0586000000000002</v>
      </c>
      <c r="B620" s="42">
        <v>3.9218999999999999</v>
      </c>
      <c r="C620" s="43">
        <v>126</v>
      </c>
      <c r="D620" s="44">
        <v>4.1619999999999999</v>
      </c>
    </row>
    <row r="621" spans="1:4" x14ac:dyDescent="0.25">
      <c r="A621" s="41">
        <v>4.4759000000000002</v>
      </c>
      <c r="B621" s="42">
        <v>4.3208000000000002</v>
      </c>
      <c r="C621" s="43">
        <v>111</v>
      </c>
      <c r="D621" s="44"/>
    </row>
    <row r="622" spans="1:4" x14ac:dyDescent="0.25">
      <c r="A622" s="41">
        <v>4.8139000000000003</v>
      </c>
      <c r="B622" s="42">
        <v>4.6581999999999999</v>
      </c>
      <c r="C622" s="43">
        <v>100</v>
      </c>
      <c r="D622" s="44">
        <v>5.0540000000000003</v>
      </c>
    </row>
    <row r="623" spans="1:4" x14ac:dyDescent="0.25">
      <c r="A623" s="41">
        <v>5.2198000000000002</v>
      </c>
      <c r="B623" s="42">
        <v>5.0677000000000003</v>
      </c>
      <c r="C623" s="43">
        <v>87</v>
      </c>
      <c r="D623" s="44">
        <v>5.3650000000000002</v>
      </c>
    </row>
    <row r="624" spans="1:4" x14ac:dyDescent="0.25">
      <c r="A624" s="41">
        <v>5.6374000000000004</v>
      </c>
      <c r="B624" s="42">
        <v>5.4734999999999996</v>
      </c>
      <c r="C624" s="43">
        <v>76</v>
      </c>
      <c r="D624" s="44"/>
    </row>
    <row r="625" spans="1:4" x14ac:dyDescent="0.25">
      <c r="A625" s="41">
        <v>5.7472000000000003</v>
      </c>
      <c r="B625" s="42">
        <v>5.5711000000000004</v>
      </c>
      <c r="C625" s="43">
        <v>62</v>
      </c>
      <c r="D625" s="44">
        <v>5.9029999999999996</v>
      </c>
    </row>
    <row r="626" spans="1:4" x14ac:dyDescent="0.25">
      <c r="A626" s="41">
        <v>5.7141999999999999</v>
      </c>
      <c r="B626" s="42">
        <v>5.548</v>
      </c>
      <c r="C626" s="43">
        <v>51</v>
      </c>
      <c r="D626" s="44"/>
    </row>
    <row r="627" spans="1:4" x14ac:dyDescent="0.25">
      <c r="A627" s="41">
        <v>5.7023999999999999</v>
      </c>
      <c r="B627" s="42">
        <v>5.5381</v>
      </c>
      <c r="C627" s="43">
        <v>40</v>
      </c>
      <c r="D627" s="44"/>
    </row>
    <row r="628" spans="1:4" x14ac:dyDescent="0.25">
      <c r="A628" s="41">
        <v>5.6959</v>
      </c>
      <c r="B628" s="42">
        <v>5.5305</v>
      </c>
      <c r="C628" s="43">
        <v>25</v>
      </c>
      <c r="D628" s="44">
        <v>5.867</v>
      </c>
    </row>
    <row r="629" spans="1:4" x14ac:dyDescent="0.25">
      <c r="A629" s="41">
        <v>5.6955999999999998</v>
      </c>
      <c r="B629" s="42">
        <v>5.5274999999999999</v>
      </c>
      <c r="C629" s="43">
        <v>10</v>
      </c>
      <c r="D629" s="44">
        <v>5.9</v>
      </c>
    </row>
    <row r="630" spans="1:4" x14ac:dyDescent="0.25">
      <c r="A630" s="41">
        <v>5.6997999999999998</v>
      </c>
      <c r="B630" s="42">
        <v>5.5457000000000001</v>
      </c>
      <c r="C630" s="43">
        <v>10</v>
      </c>
      <c r="D630" s="44"/>
    </row>
    <row r="631" spans="1:4" x14ac:dyDescent="0.25">
      <c r="A631" s="41">
        <v>5.6924000000000001</v>
      </c>
      <c r="B631" s="42">
        <v>5.5453999999999999</v>
      </c>
      <c r="C631" s="43">
        <v>4</v>
      </c>
      <c r="D631" s="44"/>
    </row>
    <row r="632" spans="1:4" x14ac:dyDescent="0.25">
      <c r="A632" s="41">
        <v>0.45419999999999999</v>
      </c>
      <c r="B632" s="42">
        <v>0.42180000000000001</v>
      </c>
      <c r="C632" s="43">
        <v>515</v>
      </c>
      <c r="D632" s="44">
        <v>0.45400000000000001</v>
      </c>
    </row>
    <row r="633" spans="1:4" x14ac:dyDescent="0.25">
      <c r="A633" s="41">
        <v>0.61329999999999996</v>
      </c>
      <c r="B633" s="42">
        <v>0.57530000000000003</v>
      </c>
      <c r="C633" s="43">
        <v>440</v>
      </c>
      <c r="D633" s="44"/>
    </row>
    <row r="634" spans="1:4" x14ac:dyDescent="0.25">
      <c r="A634" s="41">
        <v>1.0062</v>
      </c>
      <c r="B634" s="42">
        <v>0.95140000000000002</v>
      </c>
      <c r="C634" s="43">
        <v>380</v>
      </c>
      <c r="D634" s="44">
        <v>1.034</v>
      </c>
    </row>
    <row r="635" spans="1:4" x14ac:dyDescent="0.25">
      <c r="A635" s="41">
        <v>1.3381000000000001</v>
      </c>
      <c r="B635" s="42">
        <v>1.2813000000000001</v>
      </c>
      <c r="C635" s="43">
        <v>321</v>
      </c>
      <c r="D635" s="44"/>
    </row>
    <row r="636" spans="1:4" x14ac:dyDescent="0.25">
      <c r="A636" s="41">
        <v>1.8952</v>
      </c>
      <c r="B636" s="42">
        <v>1.8183</v>
      </c>
      <c r="C636" s="43">
        <v>271</v>
      </c>
      <c r="D636" s="44">
        <v>1.9610000000000001</v>
      </c>
    </row>
    <row r="637" spans="1:4" x14ac:dyDescent="0.25">
      <c r="A637" s="41">
        <v>2.4883000000000002</v>
      </c>
      <c r="B637" s="42">
        <v>2.3957000000000002</v>
      </c>
      <c r="C637" s="43">
        <v>231</v>
      </c>
      <c r="D637" s="44"/>
    </row>
    <row r="638" spans="1:4" x14ac:dyDescent="0.25">
      <c r="A638" s="41">
        <v>2.7027000000000001</v>
      </c>
      <c r="B638" s="42">
        <v>2.6036000000000001</v>
      </c>
      <c r="C638" s="43">
        <v>200</v>
      </c>
      <c r="D638" s="44">
        <v>2.7850000000000001</v>
      </c>
    </row>
    <row r="639" spans="1:4" x14ac:dyDescent="0.25">
      <c r="A639" s="41">
        <v>2.89</v>
      </c>
      <c r="B639" s="42">
        <v>2.7837000000000001</v>
      </c>
      <c r="C639" s="43">
        <v>170</v>
      </c>
      <c r="D639" s="44"/>
    </row>
    <row r="640" spans="1:4" x14ac:dyDescent="0.25">
      <c r="A640" s="41">
        <v>3.1705000000000001</v>
      </c>
      <c r="B640" s="42">
        <v>3.0596000000000001</v>
      </c>
      <c r="C640" s="43">
        <v>140</v>
      </c>
      <c r="D640" s="44">
        <v>3.254</v>
      </c>
    </row>
    <row r="641" spans="1:4" x14ac:dyDescent="0.25">
      <c r="A641" s="41">
        <v>3.2963</v>
      </c>
      <c r="B641" s="42">
        <v>3.1865999999999999</v>
      </c>
      <c r="C641" s="43">
        <v>121</v>
      </c>
      <c r="D641" s="44">
        <v>3.3860000000000001</v>
      </c>
    </row>
    <row r="642" spans="1:4" x14ac:dyDescent="0.25">
      <c r="A642" s="41">
        <v>4.0446999999999997</v>
      </c>
      <c r="B642" s="42">
        <v>3.9043999999999999</v>
      </c>
      <c r="C642" s="43">
        <v>100</v>
      </c>
      <c r="D642" s="44">
        <v>4.1619999999999999</v>
      </c>
    </row>
    <row r="643" spans="1:4" x14ac:dyDescent="0.25">
      <c r="A643" s="41">
        <v>4.4580000000000002</v>
      </c>
      <c r="B643" s="42">
        <v>4.3177000000000003</v>
      </c>
      <c r="C643" s="43">
        <v>84</v>
      </c>
      <c r="D643" s="44"/>
    </row>
    <row r="644" spans="1:4" x14ac:dyDescent="0.25">
      <c r="A644" s="41">
        <v>5.0787000000000004</v>
      </c>
      <c r="B644" s="42">
        <v>4.9295</v>
      </c>
      <c r="C644" s="43">
        <v>71</v>
      </c>
      <c r="D644" s="44">
        <v>5.2270000000000003</v>
      </c>
    </row>
    <row r="645" spans="1:4" x14ac:dyDescent="0.25">
      <c r="A645" s="41">
        <v>5.7878999999999996</v>
      </c>
      <c r="B645" s="42">
        <v>5.6105999999999998</v>
      </c>
      <c r="C645" s="43">
        <v>60</v>
      </c>
      <c r="D645" s="44"/>
    </row>
    <row r="646" spans="1:4" x14ac:dyDescent="0.25">
      <c r="A646" s="41">
        <v>5.8216000000000001</v>
      </c>
      <c r="B646" s="42">
        <v>5.6485000000000003</v>
      </c>
      <c r="C646" s="43">
        <v>50</v>
      </c>
      <c r="D646" s="44">
        <v>5.9939999999999998</v>
      </c>
    </row>
    <row r="647" spans="1:4" x14ac:dyDescent="0.25">
      <c r="A647" s="41">
        <v>5.8291000000000004</v>
      </c>
      <c r="B647" s="42">
        <v>5.6451000000000002</v>
      </c>
      <c r="C647" s="43">
        <v>41</v>
      </c>
      <c r="D647" s="44"/>
    </row>
    <row r="648" spans="1:4" x14ac:dyDescent="0.25">
      <c r="A648" s="41">
        <v>5.8259999999999996</v>
      </c>
      <c r="B648" s="42">
        <v>5.6619999999999999</v>
      </c>
      <c r="C648" s="43">
        <v>29</v>
      </c>
      <c r="D648" s="44"/>
    </row>
    <row r="649" spans="1:4" x14ac:dyDescent="0.25">
      <c r="A649" s="41">
        <v>5.8304999999999998</v>
      </c>
      <c r="B649" s="42">
        <v>5.6486999999999998</v>
      </c>
      <c r="C649" s="43">
        <v>22</v>
      </c>
      <c r="D649" s="44">
        <v>5.9989999999999997</v>
      </c>
    </row>
    <row r="650" spans="1:4" x14ac:dyDescent="0.25">
      <c r="A650" s="41">
        <v>5.835</v>
      </c>
      <c r="B650" s="42">
        <v>5.6494</v>
      </c>
      <c r="C650" s="43">
        <v>10</v>
      </c>
      <c r="D650" s="44">
        <v>5.9889999999999999</v>
      </c>
    </row>
    <row r="651" spans="1:4" x14ac:dyDescent="0.25">
      <c r="A651" s="41">
        <v>5.8316999999999997</v>
      </c>
      <c r="B651" s="42">
        <v>5.6466000000000003</v>
      </c>
      <c r="C651" s="43">
        <v>10</v>
      </c>
      <c r="D651" s="44"/>
    </row>
    <row r="652" spans="1:4" x14ac:dyDescent="0.25">
      <c r="A652" s="41">
        <v>5.8384999999999998</v>
      </c>
      <c r="B652" s="42">
        <v>5.6875</v>
      </c>
      <c r="C652" s="43">
        <v>2</v>
      </c>
      <c r="D652" s="44">
        <v>6.0170000000000003</v>
      </c>
    </row>
    <row r="653" spans="1:4" x14ac:dyDescent="0.25">
      <c r="A653" s="41">
        <v>2.4491000000000001</v>
      </c>
      <c r="B653" s="42">
        <v>2.3578000000000001</v>
      </c>
      <c r="C653" s="43">
        <v>85</v>
      </c>
      <c r="D653" s="44">
        <v>2.5169999999999999</v>
      </c>
    </row>
    <row r="654" spans="1:4" x14ac:dyDescent="0.25">
      <c r="A654" s="41">
        <v>2.4472999999999998</v>
      </c>
      <c r="B654" s="42">
        <v>2.3515999999999999</v>
      </c>
      <c r="C654" s="43">
        <v>70</v>
      </c>
      <c r="D654" s="44">
        <v>2.5070000000000001</v>
      </c>
    </row>
    <row r="655" spans="1:4" x14ac:dyDescent="0.25">
      <c r="A655" s="41">
        <v>2.6082999999999998</v>
      </c>
      <c r="B655" s="42">
        <v>2.5103</v>
      </c>
      <c r="C655" s="43">
        <v>60</v>
      </c>
      <c r="D655" s="44">
        <v>2.6429999999999998</v>
      </c>
    </row>
    <row r="656" spans="1:4" x14ac:dyDescent="0.25">
      <c r="A656" s="41">
        <v>3.0141</v>
      </c>
      <c r="B656" s="42">
        <v>2.8967999999999998</v>
      </c>
      <c r="C656" s="43">
        <v>51</v>
      </c>
      <c r="D656" s="44">
        <v>3.0630000000000002</v>
      </c>
    </row>
    <row r="657" spans="1:4" x14ac:dyDescent="0.25">
      <c r="A657" s="41">
        <v>3.4113000000000002</v>
      </c>
      <c r="B657" s="42">
        <v>3.2877000000000001</v>
      </c>
      <c r="C657" s="43">
        <v>40</v>
      </c>
      <c r="D657" s="44">
        <v>3.53</v>
      </c>
    </row>
    <row r="658" spans="1:4" x14ac:dyDescent="0.25">
      <c r="A658" s="41">
        <v>4.0545</v>
      </c>
      <c r="B658" s="42">
        <v>3.9073000000000002</v>
      </c>
      <c r="C658" s="43">
        <v>30</v>
      </c>
      <c r="D658" s="44">
        <v>4.1609999999999996</v>
      </c>
    </row>
    <row r="659" spans="1:4" x14ac:dyDescent="0.25">
      <c r="A659" s="41">
        <v>5.0568999999999997</v>
      </c>
      <c r="B659" s="42">
        <v>4.8746</v>
      </c>
      <c r="C659" s="43">
        <v>20</v>
      </c>
      <c r="D659" s="44">
        <v>5.1840000000000002</v>
      </c>
    </row>
    <row r="660" spans="1:4" x14ac:dyDescent="0.25">
      <c r="A660" s="41">
        <v>5.1611000000000002</v>
      </c>
      <c r="B660" s="42">
        <v>5.0034000000000001</v>
      </c>
      <c r="C660" s="43">
        <v>10</v>
      </c>
      <c r="D660" s="44">
        <v>5.3049999999999997</v>
      </c>
    </row>
    <row r="661" spans="1:4" x14ac:dyDescent="0.25">
      <c r="A661" s="41">
        <v>5.1577000000000002</v>
      </c>
      <c r="B661" s="42">
        <v>4.9995000000000003</v>
      </c>
      <c r="C661" s="43">
        <v>10</v>
      </c>
      <c r="D661" s="44"/>
    </row>
    <row r="662" spans="1:4" x14ac:dyDescent="0.25">
      <c r="A662" s="41">
        <v>5.1607000000000003</v>
      </c>
      <c r="B662" s="42">
        <v>4.9800000000000004</v>
      </c>
      <c r="C662" s="43">
        <v>3</v>
      </c>
      <c r="D662" s="44">
        <v>5.2919999999999998</v>
      </c>
    </row>
    <row r="663" spans="1:4" x14ac:dyDescent="0.25">
      <c r="A663" s="41">
        <v>6.8400000000000002E-2</v>
      </c>
      <c r="B663" s="42">
        <v>4.9500000000000002E-2</v>
      </c>
      <c r="C663" s="43">
        <v>565</v>
      </c>
      <c r="D663" s="44">
        <v>6.3E-2</v>
      </c>
    </row>
    <row r="664" spans="1:4" x14ac:dyDescent="0.25">
      <c r="A664" s="41">
        <v>5.3800000000000001E-2</v>
      </c>
      <c r="B664" s="42">
        <v>3.3399999999999999E-2</v>
      </c>
      <c r="C664" s="43">
        <v>516</v>
      </c>
      <c r="D664" s="44">
        <v>4.7E-2</v>
      </c>
    </row>
    <row r="665" spans="1:4" x14ac:dyDescent="0.25">
      <c r="A665" s="41">
        <v>0.19159999999999999</v>
      </c>
      <c r="B665" s="42">
        <v>0.16830000000000001</v>
      </c>
      <c r="C665" s="43">
        <v>440</v>
      </c>
      <c r="D665" s="44"/>
    </row>
    <row r="666" spans="1:4" x14ac:dyDescent="0.25">
      <c r="A666" s="41">
        <v>0.38190000000000002</v>
      </c>
      <c r="B666" s="42">
        <v>0.34849999999999998</v>
      </c>
      <c r="C666" s="43">
        <v>381</v>
      </c>
      <c r="D666" s="44">
        <v>0.41699999999999998</v>
      </c>
    </row>
    <row r="667" spans="1:4" x14ac:dyDescent="0.25">
      <c r="A667" s="41">
        <v>0.66900000000000004</v>
      </c>
      <c r="B667" s="42">
        <v>0.62860000000000005</v>
      </c>
      <c r="C667" s="43">
        <v>320</v>
      </c>
      <c r="D667" s="44"/>
    </row>
    <row r="668" spans="1:4" x14ac:dyDescent="0.25">
      <c r="A668" s="41">
        <v>0.85409999999999997</v>
      </c>
      <c r="B668" s="42">
        <v>0.81140000000000001</v>
      </c>
      <c r="C668" s="43">
        <v>271</v>
      </c>
      <c r="D668" s="44">
        <v>0.89400000000000002</v>
      </c>
    </row>
    <row r="669" spans="1:4" x14ac:dyDescent="0.25">
      <c r="A669" s="41">
        <v>1.1460999999999999</v>
      </c>
      <c r="B669" s="42">
        <v>1.0913999999999999</v>
      </c>
      <c r="C669" s="43">
        <v>231</v>
      </c>
      <c r="D669" s="44"/>
    </row>
    <row r="670" spans="1:4" x14ac:dyDescent="0.25">
      <c r="A670" s="41">
        <v>1.6433</v>
      </c>
      <c r="B670" s="42">
        <v>1.5739000000000001</v>
      </c>
      <c r="C670" s="43">
        <v>200</v>
      </c>
      <c r="D670" s="44">
        <v>1.7070000000000001</v>
      </c>
    </row>
    <row r="671" spans="1:4" x14ac:dyDescent="0.25">
      <c r="A671" s="41">
        <v>2.0026000000000002</v>
      </c>
      <c r="B671" s="42">
        <v>1.9218</v>
      </c>
      <c r="C671" s="43">
        <v>171</v>
      </c>
      <c r="D671" s="44"/>
    </row>
    <row r="672" spans="1:4" x14ac:dyDescent="0.25">
      <c r="A672" s="41">
        <v>1.9340999999999999</v>
      </c>
      <c r="B672" s="42">
        <v>1.8541000000000001</v>
      </c>
      <c r="C672" s="43">
        <v>141</v>
      </c>
      <c r="D672" s="44">
        <v>1.99</v>
      </c>
    </row>
    <row r="673" spans="1:4" x14ac:dyDescent="0.25">
      <c r="A673" s="41">
        <v>2.2764000000000002</v>
      </c>
      <c r="B673" s="42">
        <v>2.1871999999999998</v>
      </c>
      <c r="C673" s="43">
        <v>121</v>
      </c>
      <c r="D673" s="44">
        <v>2.3410000000000002</v>
      </c>
    </row>
    <row r="674" spans="1:4" x14ac:dyDescent="0.25">
      <c r="A674" s="41">
        <v>2.2833999999999999</v>
      </c>
      <c r="B674" s="42">
        <v>2.1951000000000001</v>
      </c>
      <c r="C674" s="43">
        <v>101</v>
      </c>
      <c r="D674" s="44">
        <v>2.343</v>
      </c>
    </row>
    <row r="675" spans="1:4" x14ac:dyDescent="0.25">
      <c r="A675" s="41">
        <v>2.3782000000000001</v>
      </c>
      <c r="B675" s="42">
        <v>2.2833999999999999</v>
      </c>
      <c r="C675" s="43">
        <v>85</v>
      </c>
      <c r="D675" s="44"/>
    </row>
    <row r="676" spans="1:4" x14ac:dyDescent="0.25">
      <c r="A676" s="41">
        <v>2.5182000000000002</v>
      </c>
      <c r="B676" s="42">
        <v>2.4203999999999999</v>
      </c>
      <c r="C676" s="43">
        <v>70</v>
      </c>
      <c r="D676" s="44">
        <v>2.58</v>
      </c>
    </row>
    <row r="677" spans="1:4" x14ac:dyDescent="0.25">
      <c r="A677" s="41">
        <v>2.6015000000000001</v>
      </c>
      <c r="B677" s="42">
        <v>2.4984999999999999</v>
      </c>
      <c r="C677" s="43">
        <v>60</v>
      </c>
      <c r="D677" s="44"/>
    </row>
    <row r="678" spans="1:4" x14ac:dyDescent="0.25">
      <c r="A678" s="41">
        <v>2.8186</v>
      </c>
      <c r="B678" s="42">
        <v>2.7101999999999999</v>
      </c>
      <c r="C678" s="43">
        <v>50</v>
      </c>
      <c r="D678" s="44">
        <v>2.899</v>
      </c>
    </row>
    <row r="679" spans="1:4" x14ac:dyDescent="0.25">
      <c r="A679" s="41">
        <v>3.2235999999999998</v>
      </c>
      <c r="B679" s="42">
        <v>3.1052</v>
      </c>
      <c r="C679" s="43">
        <v>40</v>
      </c>
      <c r="D679" s="44"/>
    </row>
    <row r="680" spans="1:4" x14ac:dyDescent="0.25">
      <c r="A680" s="41">
        <v>3.5206</v>
      </c>
      <c r="B680" s="42">
        <v>3.3832</v>
      </c>
      <c r="C680" s="43">
        <v>30</v>
      </c>
      <c r="D680" s="44"/>
    </row>
    <row r="681" spans="1:4" x14ac:dyDescent="0.25">
      <c r="A681" s="41">
        <v>4.0667999999999997</v>
      </c>
      <c r="B681" s="42">
        <v>3.911</v>
      </c>
      <c r="C681" s="43">
        <v>20</v>
      </c>
      <c r="D681" s="44">
        <v>4.1970000000000001</v>
      </c>
    </row>
    <row r="682" spans="1:4" x14ac:dyDescent="0.25">
      <c r="A682" s="41">
        <v>5.9932999999999996</v>
      </c>
      <c r="B682" s="42">
        <v>5.7685000000000004</v>
      </c>
      <c r="C682" s="43">
        <v>16</v>
      </c>
      <c r="D682" s="44"/>
    </row>
    <row r="683" spans="1:4" x14ac:dyDescent="0.25">
      <c r="A683" s="41">
        <v>6.1432000000000002</v>
      </c>
      <c r="B683" s="42">
        <v>5.9508000000000001</v>
      </c>
      <c r="C683" s="43">
        <v>10</v>
      </c>
      <c r="D683" s="44">
        <v>6.3230000000000004</v>
      </c>
    </row>
    <row r="684" spans="1:4" x14ac:dyDescent="0.25">
      <c r="A684" s="41">
        <v>6.2157999999999998</v>
      </c>
      <c r="B684" s="42">
        <v>6.0294999999999996</v>
      </c>
      <c r="C684" s="43">
        <v>5</v>
      </c>
      <c r="D684" s="44"/>
    </row>
    <row r="685" spans="1:4" x14ac:dyDescent="0.25">
      <c r="A685" s="41">
        <v>6.1993</v>
      </c>
      <c r="B685" s="42">
        <v>6.0251000000000001</v>
      </c>
      <c r="C685" s="43">
        <v>4</v>
      </c>
      <c r="D685" s="44"/>
    </row>
    <row r="686" spans="1:4" x14ac:dyDescent="0.25">
      <c r="A686" s="41">
        <v>6.2019000000000002</v>
      </c>
      <c r="B686" s="42">
        <v>6.0118999999999998</v>
      </c>
      <c r="C686" s="43">
        <v>3</v>
      </c>
      <c r="D686" s="44">
        <v>6.3449999999999998</v>
      </c>
    </row>
    <row r="687" spans="1:4" x14ac:dyDescent="0.25">
      <c r="A687" s="41">
        <v>3.5733999999999999</v>
      </c>
      <c r="B687" s="42">
        <v>3.4516</v>
      </c>
      <c r="C687" s="43">
        <v>25</v>
      </c>
      <c r="D687" s="44">
        <v>3.6779999999999999</v>
      </c>
    </row>
    <row r="688" spans="1:4" x14ac:dyDescent="0.25">
      <c r="A688" s="41">
        <v>3.6724999999999999</v>
      </c>
      <c r="B688" s="42">
        <v>3.5508000000000002</v>
      </c>
      <c r="C688" s="43">
        <v>20</v>
      </c>
      <c r="D688" s="44">
        <v>3.7650000000000001</v>
      </c>
    </row>
    <row r="689" spans="1:4" x14ac:dyDescent="0.25">
      <c r="A689" s="41">
        <v>3.9169999999999998</v>
      </c>
      <c r="B689" s="42">
        <v>3.7854000000000001</v>
      </c>
      <c r="C689" s="43">
        <v>10</v>
      </c>
      <c r="D689" s="44">
        <v>4.0640000000000001</v>
      </c>
    </row>
    <row r="690" spans="1:4" x14ac:dyDescent="0.25">
      <c r="A690" s="41">
        <v>4.4215999999999998</v>
      </c>
      <c r="B690" s="42">
        <v>4.2674000000000003</v>
      </c>
      <c r="C690" s="43">
        <v>5</v>
      </c>
      <c r="D690" s="44">
        <v>4.5380000000000003</v>
      </c>
    </row>
    <row r="691" spans="1:4" x14ac:dyDescent="0.25">
      <c r="A691" s="41">
        <v>4.3550000000000004</v>
      </c>
      <c r="B691" s="42">
        <v>4.1809000000000003</v>
      </c>
      <c r="C691" s="43">
        <v>3</v>
      </c>
      <c r="D691" s="44">
        <v>4.4619999999999997</v>
      </c>
    </row>
    <row r="692" spans="1:4" x14ac:dyDescent="0.25">
      <c r="A692" s="41">
        <v>1.9802999999999999</v>
      </c>
      <c r="B692" s="42">
        <v>1.9086000000000001</v>
      </c>
      <c r="C692" s="43">
        <v>140</v>
      </c>
      <c r="D692" s="44">
        <v>2.0350000000000001</v>
      </c>
    </row>
    <row r="693" spans="1:4" x14ac:dyDescent="0.25">
      <c r="A693" s="41">
        <v>2.1855000000000002</v>
      </c>
      <c r="B693" s="42">
        <v>2.1052</v>
      </c>
      <c r="C693" s="43">
        <v>120</v>
      </c>
      <c r="D693" s="44">
        <v>2.2719999999999998</v>
      </c>
    </row>
    <row r="694" spans="1:4" x14ac:dyDescent="0.25">
      <c r="A694" s="41">
        <v>2.3191999999999999</v>
      </c>
      <c r="B694" s="42">
        <v>2.2334999999999998</v>
      </c>
      <c r="C694" s="43">
        <v>101</v>
      </c>
      <c r="D694" s="44">
        <v>2.4510000000000001</v>
      </c>
    </row>
    <row r="695" spans="1:4" x14ac:dyDescent="0.25">
      <c r="A695" s="41">
        <v>2.6105999999999998</v>
      </c>
      <c r="B695" s="42">
        <v>2.5177</v>
      </c>
      <c r="C695" s="43">
        <v>85</v>
      </c>
      <c r="D695" s="44"/>
    </row>
    <row r="696" spans="1:4" x14ac:dyDescent="0.25">
      <c r="A696" s="41">
        <v>2.8610000000000002</v>
      </c>
      <c r="B696" s="42">
        <v>2.7568999999999999</v>
      </c>
      <c r="C696" s="43">
        <v>70</v>
      </c>
      <c r="D696" s="44">
        <v>2.976</v>
      </c>
    </row>
    <row r="697" spans="1:4" x14ac:dyDescent="0.25">
      <c r="A697" s="41">
        <v>3.1263000000000001</v>
      </c>
      <c r="B697" s="42">
        <v>3.0106000000000002</v>
      </c>
      <c r="C697" s="43">
        <v>60</v>
      </c>
      <c r="D697" s="44"/>
    </row>
    <row r="698" spans="1:4" x14ac:dyDescent="0.25">
      <c r="A698" s="41">
        <v>3.3622000000000001</v>
      </c>
      <c r="B698" s="42">
        <v>3.2395</v>
      </c>
      <c r="C698" s="43">
        <v>51</v>
      </c>
      <c r="D698" s="44">
        <v>3.45</v>
      </c>
    </row>
    <row r="699" spans="1:4" x14ac:dyDescent="0.25">
      <c r="A699" s="41">
        <v>3.9973000000000001</v>
      </c>
      <c r="B699" s="42">
        <v>3.8489</v>
      </c>
      <c r="C699" s="43">
        <v>40</v>
      </c>
      <c r="D699" s="44"/>
    </row>
    <row r="700" spans="1:4" x14ac:dyDescent="0.25">
      <c r="A700" s="41">
        <v>4.2523</v>
      </c>
      <c r="B700" s="42">
        <v>4.1037999999999997</v>
      </c>
      <c r="C700" s="43">
        <v>31</v>
      </c>
      <c r="D700" s="44"/>
    </row>
    <row r="701" spans="1:4" x14ac:dyDescent="0.25">
      <c r="A701" s="41">
        <v>5.2591999999999999</v>
      </c>
      <c r="B701" s="42">
        <v>5.0773000000000001</v>
      </c>
      <c r="C701" s="43">
        <v>21</v>
      </c>
      <c r="D701" s="44"/>
    </row>
    <row r="702" spans="1:4" x14ac:dyDescent="0.25">
      <c r="A702" s="41">
        <v>5.5129000000000001</v>
      </c>
      <c r="B702" s="42">
        <v>5.3476999999999997</v>
      </c>
      <c r="C702" s="43">
        <v>10</v>
      </c>
      <c r="D702" s="44">
        <v>5.6589999999999998</v>
      </c>
    </row>
    <row r="703" spans="1:4" x14ac:dyDescent="0.25">
      <c r="A703" s="41">
        <v>5.5099</v>
      </c>
      <c r="B703" s="42">
        <v>5.3422000000000001</v>
      </c>
      <c r="C703" s="43">
        <v>10</v>
      </c>
      <c r="D703" s="44"/>
    </row>
    <row r="704" spans="1:4" x14ac:dyDescent="0.25">
      <c r="A704" s="41">
        <v>5.5193000000000003</v>
      </c>
      <c r="B704" s="42">
        <v>5.3127000000000004</v>
      </c>
      <c r="C704" s="43">
        <v>3</v>
      </c>
      <c r="D704" s="44">
        <v>5.6539999999999999</v>
      </c>
    </row>
    <row r="705" spans="1:4" x14ac:dyDescent="0.25">
      <c r="A705" s="41">
        <v>3.6305999999999998</v>
      </c>
      <c r="B705" s="42">
        <v>3.5017999999999998</v>
      </c>
      <c r="C705" s="43">
        <v>25</v>
      </c>
      <c r="D705" s="44">
        <v>3.71</v>
      </c>
    </row>
    <row r="706" spans="1:4" x14ac:dyDescent="0.25">
      <c r="A706" s="41">
        <v>3.7040000000000002</v>
      </c>
      <c r="B706" s="42">
        <v>3.5832000000000002</v>
      </c>
      <c r="C706" s="43">
        <v>21</v>
      </c>
      <c r="D706" s="44">
        <v>3.79</v>
      </c>
    </row>
    <row r="707" spans="1:4" x14ac:dyDescent="0.25">
      <c r="A707" s="41">
        <v>5.4467999999999996</v>
      </c>
      <c r="B707" s="42">
        <v>5.2750000000000004</v>
      </c>
      <c r="C707" s="43">
        <v>11</v>
      </c>
      <c r="D707" s="44">
        <v>5.6189999999999998</v>
      </c>
    </row>
    <row r="708" spans="1:4" x14ac:dyDescent="0.25">
      <c r="A708" s="41">
        <v>5.4539</v>
      </c>
      <c r="B708" s="42">
        <v>5.2918000000000003</v>
      </c>
      <c r="C708" s="43">
        <v>10</v>
      </c>
      <c r="D708" s="44"/>
    </row>
    <row r="709" spans="1:4" x14ac:dyDescent="0.25">
      <c r="A709" s="41">
        <v>5.5050999999999997</v>
      </c>
      <c r="B709" s="42">
        <v>5.3311000000000002</v>
      </c>
      <c r="C709" s="43">
        <v>5</v>
      </c>
      <c r="D709" s="44">
        <v>5.6539999999999999</v>
      </c>
    </row>
    <row r="710" spans="1:4" x14ac:dyDescent="0.25">
      <c r="A710" s="41">
        <v>5.5270000000000001</v>
      </c>
      <c r="B710" s="42">
        <v>5.3665000000000003</v>
      </c>
      <c r="C710" s="43">
        <v>3</v>
      </c>
      <c r="D710" s="44">
        <v>5.6719999999999997</v>
      </c>
    </row>
    <row r="711" spans="1:4" x14ac:dyDescent="0.25">
      <c r="A711" s="41">
        <v>5.4093999999999998</v>
      </c>
      <c r="B711" s="42">
        <v>5.2061000000000002</v>
      </c>
      <c r="C711" s="43">
        <v>10</v>
      </c>
      <c r="D711" s="44">
        <v>5.5339999999999998</v>
      </c>
    </row>
    <row r="712" spans="1:4" x14ac:dyDescent="0.25">
      <c r="A712" s="41">
        <v>5.4615</v>
      </c>
      <c r="B712" s="42">
        <v>5.25</v>
      </c>
      <c r="C712" s="43">
        <v>5</v>
      </c>
      <c r="D712" s="44">
        <v>5.601</v>
      </c>
    </row>
    <row r="713" spans="1:4" x14ac:dyDescent="0.25">
      <c r="A713" s="41">
        <v>5.4668999999999999</v>
      </c>
      <c r="B713" s="42">
        <v>5.2622</v>
      </c>
      <c r="C713" s="43">
        <v>2</v>
      </c>
      <c r="D713" s="44">
        <v>5.5910000000000002</v>
      </c>
    </row>
    <row r="714" spans="1:4" x14ac:dyDescent="0.25">
      <c r="A714" s="41">
        <v>3.1456</v>
      </c>
      <c r="B714" s="42">
        <v>3.0402999999999998</v>
      </c>
      <c r="C714" s="43">
        <v>50</v>
      </c>
      <c r="D714" s="44">
        <v>3.226</v>
      </c>
    </row>
    <row r="715" spans="1:4" x14ac:dyDescent="0.25">
      <c r="A715" s="41">
        <v>3.2898000000000001</v>
      </c>
      <c r="B715" s="42">
        <v>3.1762999999999999</v>
      </c>
      <c r="C715" s="43">
        <v>40</v>
      </c>
      <c r="D715" s="44">
        <v>3.4</v>
      </c>
    </row>
    <row r="716" spans="1:4" x14ac:dyDescent="0.25">
      <c r="A716" s="41">
        <v>3.3643000000000001</v>
      </c>
      <c r="B716" s="42">
        <v>3.2450000000000001</v>
      </c>
      <c r="C716" s="43">
        <v>30</v>
      </c>
      <c r="D716" s="44">
        <v>3.4540000000000002</v>
      </c>
    </row>
    <row r="717" spans="1:4" x14ac:dyDescent="0.25">
      <c r="A717" s="41">
        <v>3.5806</v>
      </c>
      <c r="B717" s="42">
        <v>3.4497</v>
      </c>
      <c r="C717" s="43">
        <v>20</v>
      </c>
      <c r="D717" s="44">
        <v>3.6779999999999999</v>
      </c>
    </row>
    <row r="718" spans="1:4" x14ac:dyDescent="0.25">
      <c r="A718" s="41">
        <v>4.1599000000000004</v>
      </c>
      <c r="B718" s="42">
        <v>4.0236000000000001</v>
      </c>
      <c r="C718" s="43">
        <v>10</v>
      </c>
      <c r="D718" s="44">
        <v>4.2960000000000003</v>
      </c>
    </row>
    <row r="719" spans="1:4" x14ac:dyDescent="0.25">
      <c r="A719" s="41">
        <v>4.1314000000000002</v>
      </c>
      <c r="B719" s="42">
        <v>3.9864999999999999</v>
      </c>
      <c r="C719" s="43">
        <v>10</v>
      </c>
      <c r="D719" s="44"/>
    </row>
    <row r="720" spans="1:4" x14ac:dyDescent="0.25">
      <c r="A720" s="41">
        <v>4.2744999999999997</v>
      </c>
      <c r="B720" s="42">
        <v>4.1269999999999998</v>
      </c>
      <c r="C720" s="43">
        <v>5</v>
      </c>
      <c r="D720" s="44">
        <v>4.4020000000000001</v>
      </c>
    </row>
    <row r="721" spans="1:4" x14ac:dyDescent="0.25">
      <c r="A721" s="41">
        <v>4.2412000000000001</v>
      </c>
      <c r="B721" s="42">
        <v>4.0768000000000004</v>
      </c>
      <c r="C721" s="43">
        <v>2</v>
      </c>
      <c r="D721" s="44"/>
    </row>
    <row r="722" spans="1:4" x14ac:dyDescent="0.25">
      <c r="A722" s="41">
        <v>3.1318000000000001</v>
      </c>
      <c r="B722" s="42">
        <v>3.0089000000000001</v>
      </c>
      <c r="C722" s="43">
        <v>50</v>
      </c>
      <c r="D722" s="44">
        <v>3.2349999999999999</v>
      </c>
    </row>
    <row r="723" spans="1:4" x14ac:dyDescent="0.25">
      <c r="A723" s="41">
        <v>3.5350000000000001</v>
      </c>
      <c r="B723" s="42">
        <v>3.4230999999999998</v>
      </c>
      <c r="C723" s="43">
        <v>40</v>
      </c>
      <c r="D723" s="44">
        <v>3.7749999999999999</v>
      </c>
    </row>
    <row r="724" spans="1:4" x14ac:dyDescent="0.25">
      <c r="A724" s="41">
        <v>3.7496999999999998</v>
      </c>
      <c r="B724" s="42">
        <v>3.6288999999999998</v>
      </c>
      <c r="C724" s="43">
        <v>30</v>
      </c>
      <c r="D724" s="44">
        <v>3.899</v>
      </c>
    </row>
    <row r="725" spans="1:4" x14ac:dyDescent="0.25">
      <c r="A725" s="41">
        <v>3.9609000000000001</v>
      </c>
      <c r="B725" s="42">
        <v>3.8361000000000001</v>
      </c>
      <c r="C725" s="43">
        <v>20</v>
      </c>
      <c r="D725" s="44">
        <v>4.0839999999999996</v>
      </c>
    </row>
    <row r="726" spans="1:4" x14ac:dyDescent="0.25">
      <c r="A726" s="41">
        <v>5.4722</v>
      </c>
      <c r="B726" s="42">
        <v>5.3097000000000003</v>
      </c>
      <c r="C726" s="43">
        <v>10</v>
      </c>
      <c r="D726" s="44">
        <v>5.5739999999999998</v>
      </c>
    </row>
    <row r="727" spans="1:4" x14ac:dyDescent="0.25">
      <c r="A727" s="41">
        <v>5.3685</v>
      </c>
      <c r="B727" s="42">
        <v>5.21</v>
      </c>
      <c r="C727" s="43">
        <v>10</v>
      </c>
      <c r="D727" s="44"/>
    </row>
    <row r="728" spans="1:4" x14ac:dyDescent="0.25">
      <c r="A728" s="41">
        <v>5.7114000000000003</v>
      </c>
      <c r="B728" s="42">
        <v>5.5137999999999998</v>
      </c>
      <c r="C728" s="43">
        <v>5</v>
      </c>
      <c r="D728" s="44">
        <v>5.88</v>
      </c>
    </row>
    <row r="729" spans="1:4" x14ac:dyDescent="0.25">
      <c r="A729" s="41">
        <v>5.7210999999999999</v>
      </c>
      <c r="B729" s="42">
        <v>5.4993999999999996</v>
      </c>
      <c r="C729" s="43">
        <v>3</v>
      </c>
      <c r="D729" s="44">
        <v>5.88</v>
      </c>
    </row>
    <row r="730" spans="1:4" x14ac:dyDescent="0.25">
      <c r="A730" s="41">
        <v>4.0979000000000001</v>
      </c>
      <c r="B730" s="42">
        <v>3.9624000000000001</v>
      </c>
      <c r="C730" s="43">
        <v>15</v>
      </c>
      <c r="D730" s="44">
        <v>4.2370000000000001</v>
      </c>
    </row>
    <row r="731" spans="1:4" x14ac:dyDescent="0.25">
      <c r="A731" s="41">
        <v>4.7262000000000004</v>
      </c>
      <c r="B731" s="42">
        <v>4.5609999999999999</v>
      </c>
      <c r="C731" s="43">
        <v>10</v>
      </c>
      <c r="D731" s="44">
        <v>4.798</v>
      </c>
    </row>
    <row r="732" spans="1:4" x14ac:dyDescent="0.25">
      <c r="A732" s="41">
        <v>4.8460000000000001</v>
      </c>
      <c r="B732" s="42">
        <v>4.6253000000000002</v>
      </c>
      <c r="C732" s="43">
        <v>5</v>
      </c>
      <c r="D732" s="44">
        <v>5.0149999999999997</v>
      </c>
    </row>
    <row r="733" spans="1:4" x14ac:dyDescent="0.25">
      <c r="A733" s="41">
        <v>4.8631000000000002</v>
      </c>
      <c r="B733" s="42">
        <v>4.7178000000000004</v>
      </c>
      <c r="C733" s="43">
        <v>2</v>
      </c>
      <c r="D733" s="44">
        <v>5.0110000000000001</v>
      </c>
    </row>
    <row r="734" spans="1:4" x14ac:dyDescent="0.25">
      <c r="A734" s="41">
        <v>0.25540000000000002</v>
      </c>
      <c r="B734" s="42">
        <v>0.2286</v>
      </c>
      <c r="C734" s="43">
        <v>519</v>
      </c>
      <c r="D734" s="44">
        <v>0.26400000000000001</v>
      </c>
    </row>
    <row r="735" spans="1:4" x14ac:dyDescent="0.25">
      <c r="A735" s="41">
        <v>0.41849999999999998</v>
      </c>
      <c r="B735" s="42">
        <v>0.38109999999999999</v>
      </c>
      <c r="C735" s="43">
        <v>440</v>
      </c>
      <c r="D735" s="44"/>
    </row>
    <row r="736" spans="1:4" x14ac:dyDescent="0.25">
      <c r="A736" s="41">
        <v>0.66020000000000001</v>
      </c>
      <c r="B736" s="42">
        <v>0.61880000000000002</v>
      </c>
      <c r="C736" s="43">
        <v>381</v>
      </c>
      <c r="D736" s="44">
        <v>0.69699999999999995</v>
      </c>
    </row>
    <row r="737" spans="1:4" x14ac:dyDescent="0.25">
      <c r="A737" s="41">
        <v>0.91690000000000005</v>
      </c>
      <c r="B737" s="42">
        <v>0.86719999999999997</v>
      </c>
      <c r="C737" s="43">
        <v>320</v>
      </c>
      <c r="D737" s="44"/>
    </row>
    <row r="738" spans="1:4" x14ac:dyDescent="0.25">
      <c r="A738" s="41">
        <v>1.1923999999999999</v>
      </c>
      <c r="B738" s="42">
        <v>1.1314</v>
      </c>
      <c r="C738" s="43">
        <v>271</v>
      </c>
      <c r="D738" s="44">
        <v>1.234</v>
      </c>
    </row>
    <row r="739" spans="1:4" x14ac:dyDescent="0.25">
      <c r="A739" s="41">
        <v>1.3513999999999999</v>
      </c>
      <c r="B739" s="42">
        <v>1.2856000000000001</v>
      </c>
      <c r="C739" s="43">
        <v>232</v>
      </c>
      <c r="D739" s="44"/>
    </row>
    <row r="740" spans="1:4" x14ac:dyDescent="0.25">
      <c r="A740" s="41">
        <v>1.5875999999999999</v>
      </c>
      <c r="B740" s="42">
        <v>1.5176000000000001</v>
      </c>
      <c r="C740" s="43">
        <v>200</v>
      </c>
      <c r="D740" s="44">
        <v>1.6359999999999999</v>
      </c>
    </row>
    <row r="741" spans="1:4" x14ac:dyDescent="0.25">
      <c r="A741" s="41">
        <v>1.9648000000000001</v>
      </c>
      <c r="B741" s="42">
        <v>1.8766</v>
      </c>
      <c r="C741" s="43">
        <v>170</v>
      </c>
      <c r="D741" s="44"/>
    </row>
    <row r="742" spans="1:4" x14ac:dyDescent="0.25">
      <c r="A742" s="41">
        <v>2.319</v>
      </c>
      <c r="B742" s="42">
        <v>2.2191999999999998</v>
      </c>
      <c r="C742" s="43">
        <v>140</v>
      </c>
      <c r="D742" s="44">
        <v>2.3860000000000001</v>
      </c>
    </row>
    <row r="743" spans="1:4" x14ac:dyDescent="0.25">
      <c r="A743" s="41">
        <v>2.4621</v>
      </c>
      <c r="B743" s="42">
        <v>2.3607</v>
      </c>
      <c r="C743" s="43">
        <v>120</v>
      </c>
      <c r="D743" s="44">
        <v>2.528</v>
      </c>
    </row>
    <row r="744" spans="1:4" x14ac:dyDescent="0.25">
      <c r="A744" s="41">
        <v>2.6859000000000002</v>
      </c>
      <c r="B744" s="42">
        <v>2.5741000000000001</v>
      </c>
      <c r="C744" s="43">
        <v>101</v>
      </c>
      <c r="D744" s="44">
        <v>2.7669999999999999</v>
      </c>
    </row>
    <row r="745" spans="1:4" x14ac:dyDescent="0.25">
      <c r="A745" s="41">
        <v>2.8696000000000002</v>
      </c>
      <c r="B745" s="42">
        <v>2.7461000000000002</v>
      </c>
      <c r="C745" s="43">
        <v>85</v>
      </c>
      <c r="D745" s="44"/>
    </row>
    <row r="746" spans="1:4" x14ac:dyDescent="0.25">
      <c r="A746" s="41">
        <v>3.2551000000000001</v>
      </c>
      <c r="B746" s="42">
        <v>3.1225999999999998</v>
      </c>
      <c r="C746" s="43">
        <v>70</v>
      </c>
      <c r="D746" s="44">
        <v>3.3410000000000002</v>
      </c>
    </row>
    <row r="747" spans="1:4" x14ac:dyDescent="0.25">
      <c r="A747" s="41">
        <v>3.3875999999999999</v>
      </c>
      <c r="B747" s="42">
        <v>3.2465000000000002</v>
      </c>
      <c r="C747" s="43">
        <v>61</v>
      </c>
      <c r="D747" s="44"/>
    </row>
    <row r="748" spans="1:4" x14ac:dyDescent="0.25">
      <c r="A748" s="41">
        <v>4.0583</v>
      </c>
      <c r="B748" s="42">
        <v>3.8948</v>
      </c>
      <c r="C748" s="43">
        <v>50</v>
      </c>
      <c r="D748" s="44">
        <v>4.17</v>
      </c>
    </row>
    <row r="749" spans="1:4" x14ac:dyDescent="0.25">
      <c r="A749" s="41">
        <v>4.1064999999999996</v>
      </c>
      <c r="B749" s="42">
        <v>3.9479000000000002</v>
      </c>
      <c r="C749" s="43">
        <v>45</v>
      </c>
      <c r="D749" s="44"/>
    </row>
    <row r="750" spans="1:4" x14ac:dyDescent="0.25">
      <c r="A750" s="41">
        <v>4.3589000000000002</v>
      </c>
      <c r="B750" s="42">
        <v>4.1829999999999998</v>
      </c>
      <c r="C750" s="43">
        <v>38</v>
      </c>
      <c r="D750" s="44"/>
    </row>
    <row r="751" spans="1:4" x14ac:dyDescent="0.25">
      <c r="A751" s="41">
        <v>4.6067</v>
      </c>
      <c r="B751" s="42">
        <v>4.4170999999999996</v>
      </c>
      <c r="C751" s="43">
        <v>32</v>
      </c>
      <c r="D751" s="44"/>
    </row>
    <row r="752" spans="1:4" x14ac:dyDescent="0.25">
      <c r="A752" s="41">
        <v>5.2821999999999996</v>
      </c>
      <c r="B752" s="42">
        <v>5.0602999999999998</v>
      </c>
      <c r="C752" s="43">
        <v>26</v>
      </c>
      <c r="D752" s="44"/>
    </row>
    <row r="753" spans="1:4" x14ac:dyDescent="0.25">
      <c r="A753" s="41">
        <v>5.6276999999999999</v>
      </c>
      <c r="B753" s="42">
        <v>5.4100999999999999</v>
      </c>
      <c r="C753" s="43">
        <v>19</v>
      </c>
      <c r="D753" s="44">
        <v>5.7919999999999998</v>
      </c>
    </row>
    <row r="754" spans="1:4" x14ac:dyDescent="0.25">
      <c r="A754" s="41">
        <v>5.6927000000000003</v>
      </c>
      <c r="B754" s="42">
        <v>5.4795999999999996</v>
      </c>
      <c r="C754" s="43">
        <v>10</v>
      </c>
      <c r="D754" s="44">
        <v>5.8529999999999998</v>
      </c>
    </row>
    <row r="755" spans="1:4" x14ac:dyDescent="0.25">
      <c r="A755" s="41">
        <v>5.6909999999999998</v>
      </c>
      <c r="B755" s="42">
        <v>5.4678000000000004</v>
      </c>
      <c r="C755" s="43">
        <v>10</v>
      </c>
      <c r="D755" s="44"/>
    </row>
    <row r="756" spans="1:4" x14ac:dyDescent="0.25">
      <c r="A756" s="41">
        <v>5.7049000000000003</v>
      </c>
      <c r="B756" s="42">
        <v>5.4973999999999998</v>
      </c>
      <c r="C756" s="43">
        <v>8</v>
      </c>
      <c r="D756" s="44"/>
    </row>
    <row r="757" spans="1:4" x14ac:dyDescent="0.25">
      <c r="A757" s="41">
        <v>5.7087000000000003</v>
      </c>
      <c r="B757" s="42">
        <v>5.5275999999999996</v>
      </c>
      <c r="C757" s="43">
        <v>2</v>
      </c>
      <c r="D757" s="44">
        <v>5.859</v>
      </c>
    </row>
    <row r="758" spans="1:4" x14ac:dyDescent="0.25">
      <c r="A758" s="41">
        <v>0.126</v>
      </c>
      <c r="B758" s="42">
        <v>0.1066</v>
      </c>
      <c r="C758" s="43">
        <v>690</v>
      </c>
      <c r="D758" s="44">
        <v>0.154</v>
      </c>
    </row>
    <row r="759" spans="1:4" x14ac:dyDescent="0.25">
      <c r="A759" s="41">
        <v>0.13489999999999999</v>
      </c>
      <c r="B759" s="42">
        <v>0.10639999999999999</v>
      </c>
      <c r="C759" s="43">
        <v>685</v>
      </c>
      <c r="D759" s="44">
        <v>0.13800000000000001</v>
      </c>
    </row>
    <row r="760" spans="1:4" x14ac:dyDescent="0.25">
      <c r="A760" s="41">
        <v>0.1973</v>
      </c>
      <c r="B760" s="42">
        <v>0.1719</v>
      </c>
      <c r="C760" s="43">
        <v>601</v>
      </c>
      <c r="D760" s="44">
        <v>0.254</v>
      </c>
    </row>
    <row r="761" spans="1:4" x14ac:dyDescent="0.25">
      <c r="A761" s="41">
        <v>0.26229999999999998</v>
      </c>
      <c r="B761" s="42">
        <v>0.23419999999999999</v>
      </c>
      <c r="C761" s="43">
        <v>515</v>
      </c>
      <c r="D761" s="44">
        <v>0.27600000000000002</v>
      </c>
    </row>
    <row r="762" spans="1:4" x14ac:dyDescent="0.25">
      <c r="A762" s="41">
        <v>0.39760000000000001</v>
      </c>
      <c r="B762" s="42">
        <v>0.36480000000000001</v>
      </c>
      <c r="C762" s="43">
        <v>441</v>
      </c>
      <c r="D762" s="44"/>
    </row>
    <row r="763" spans="1:4" x14ac:dyDescent="0.25">
      <c r="A763" s="41">
        <v>0.47920000000000001</v>
      </c>
      <c r="B763" s="42">
        <v>0.44350000000000001</v>
      </c>
      <c r="C763" s="43">
        <v>381</v>
      </c>
      <c r="D763" s="44">
        <v>0.50600000000000001</v>
      </c>
    </row>
    <row r="764" spans="1:4" x14ac:dyDescent="0.25">
      <c r="A764" s="41">
        <v>0.67069999999999996</v>
      </c>
      <c r="B764" s="42">
        <v>0.62839999999999996</v>
      </c>
      <c r="C764" s="43">
        <v>320</v>
      </c>
      <c r="D764" s="44"/>
    </row>
    <row r="765" spans="1:4" x14ac:dyDescent="0.25">
      <c r="A765" s="41">
        <v>0.93920000000000003</v>
      </c>
      <c r="B765" s="42">
        <v>0.88649999999999995</v>
      </c>
      <c r="C765" s="43">
        <v>270</v>
      </c>
      <c r="D765" s="44">
        <v>0.97499999999999998</v>
      </c>
    </row>
    <row r="766" spans="1:4" x14ac:dyDescent="0.25">
      <c r="A766" s="41">
        <v>1.1873</v>
      </c>
      <c r="B766" s="42">
        <v>1.1263000000000001</v>
      </c>
      <c r="C766" s="43">
        <v>231</v>
      </c>
      <c r="D766" s="44"/>
    </row>
    <row r="767" spans="1:4" x14ac:dyDescent="0.25">
      <c r="A767" s="41">
        <v>1.4372</v>
      </c>
      <c r="B767" s="42">
        <v>1.3688</v>
      </c>
      <c r="C767" s="43">
        <v>200</v>
      </c>
      <c r="D767" s="44">
        <v>1.4790000000000001</v>
      </c>
    </row>
    <row r="768" spans="1:4" x14ac:dyDescent="0.25">
      <c r="A768" s="41">
        <v>1.8447</v>
      </c>
      <c r="B768" s="42">
        <v>1.7612000000000001</v>
      </c>
      <c r="C768" s="43">
        <v>170</v>
      </c>
      <c r="D768" s="44"/>
    </row>
    <row r="769" spans="1:9" x14ac:dyDescent="0.25">
      <c r="A769" s="41">
        <v>2.2031999999999998</v>
      </c>
      <c r="B769" s="42">
        <v>2.1072000000000002</v>
      </c>
      <c r="C769" s="43">
        <v>140</v>
      </c>
      <c r="D769" s="44">
        <v>2.2650000000000001</v>
      </c>
    </row>
    <row r="770" spans="1:9" x14ac:dyDescent="0.25">
      <c r="A770" s="41">
        <v>2.6217999999999999</v>
      </c>
      <c r="B770" s="42">
        <v>2.5137</v>
      </c>
      <c r="C770" s="43">
        <v>122</v>
      </c>
      <c r="D770" s="44">
        <v>2.7029999999999998</v>
      </c>
    </row>
    <row r="771" spans="1:9" x14ac:dyDescent="0.25">
      <c r="A771" s="41">
        <v>3.0524</v>
      </c>
      <c r="B771" s="42">
        <v>2.9283999999999999</v>
      </c>
      <c r="C771" s="43">
        <v>100</v>
      </c>
      <c r="D771" s="44">
        <v>3.13</v>
      </c>
    </row>
    <row r="772" spans="1:9" x14ac:dyDescent="0.25">
      <c r="A772" s="41">
        <v>3.5409999999999999</v>
      </c>
      <c r="B772" s="42">
        <v>3.4001000000000001</v>
      </c>
      <c r="C772" s="43">
        <v>86</v>
      </c>
      <c r="D772" s="44"/>
    </row>
    <row r="773" spans="1:9" x14ac:dyDescent="0.25">
      <c r="A773" s="41">
        <v>3.8289</v>
      </c>
      <c r="B773" s="42">
        <v>3.6741999999999999</v>
      </c>
      <c r="C773" s="43">
        <v>70</v>
      </c>
      <c r="D773" s="44">
        <v>3.9350000000000001</v>
      </c>
    </row>
    <row r="774" spans="1:9" x14ac:dyDescent="0.25">
      <c r="A774" s="41">
        <v>4.2279999999999998</v>
      </c>
      <c r="B774" s="42">
        <v>4.0667</v>
      </c>
      <c r="C774" s="43">
        <v>61</v>
      </c>
      <c r="D774" s="44"/>
    </row>
    <row r="775" spans="1:9" x14ac:dyDescent="0.25">
      <c r="A775" s="41">
        <v>4.3414000000000001</v>
      </c>
      <c r="B775" s="42">
        <v>4.1822999999999997</v>
      </c>
      <c r="C775" s="43">
        <v>51</v>
      </c>
      <c r="D775" s="44">
        <v>4.4790000000000001</v>
      </c>
    </row>
    <row r="776" spans="1:9" x14ac:dyDescent="0.25">
      <c r="A776" s="41">
        <v>4.9752999999999998</v>
      </c>
      <c r="B776" s="42">
        <v>4.8029000000000002</v>
      </c>
      <c r="C776" s="43">
        <v>41</v>
      </c>
      <c r="D776" s="44"/>
      <c r="F776" s="5"/>
      <c r="G776" s="6"/>
      <c r="H776" s="7"/>
      <c r="I776" s="4"/>
    </row>
    <row r="777" spans="1:9" x14ac:dyDescent="0.25">
      <c r="A777" s="41">
        <v>5.8554000000000004</v>
      </c>
      <c r="B777" s="42">
        <v>5.6447000000000003</v>
      </c>
      <c r="C777" s="43">
        <v>30</v>
      </c>
      <c r="D777" s="44"/>
    </row>
    <row r="778" spans="1:9" x14ac:dyDescent="0.25">
      <c r="A778" s="41">
        <v>5.9447000000000001</v>
      </c>
      <c r="B778" s="42">
        <v>5.7382999999999997</v>
      </c>
      <c r="C778" s="43">
        <v>20</v>
      </c>
      <c r="D778" s="44">
        <v>6.1539999999999999</v>
      </c>
    </row>
    <row r="779" spans="1:9" x14ac:dyDescent="0.25">
      <c r="A779" s="41">
        <v>5.8414999999999999</v>
      </c>
      <c r="B779" s="42">
        <v>5.6247999999999996</v>
      </c>
      <c r="C779" s="43">
        <v>10</v>
      </c>
      <c r="D779" s="44">
        <v>5.9980000000000002</v>
      </c>
    </row>
    <row r="780" spans="1:9" x14ac:dyDescent="0.25">
      <c r="A780" s="41">
        <v>5.8410000000000002</v>
      </c>
      <c r="B780" s="42">
        <v>5.6264000000000003</v>
      </c>
      <c r="C780" s="43">
        <v>11</v>
      </c>
      <c r="D780" s="44"/>
    </row>
    <row r="781" spans="1:9" x14ac:dyDescent="0.25">
      <c r="A781" s="41">
        <v>5.8151000000000002</v>
      </c>
      <c r="B781" s="42">
        <v>5.641</v>
      </c>
      <c r="C781" s="43">
        <v>3</v>
      </c>
      <c r="D781" s="44">
        <v>5.9880000000000004</v>
      </c>
    </row>
    <row r="782" spans="1:9" x14ac:dyDescent="0.25">
      <c r="A782" s="41">
        <v>4.7481</v>
      </c>
      <c r="B782" s="42">
        <v>4.5763999999999996</v>
      </c>
      <c r="C782" s="43">
        <v>15</v>
      </c>
      <c r="D782" s="44">
        <v>4.9669999999999996</v>
      </c>
    </row>
    <row r="783" spans="1:9" x14ac:dyDescent="0.25">
      <c r="A783" s="41">
        <v>5.0312000000000001</v>
      </c>
      <c r="B783" s="42">
        <v>4.8639999999999999</v>
      </c>
      <c r="C783" s="43">
        <v>10</v>
      </c>
      <c r="D783" s="44">
        <v>5.2190000000000003</v>
      </c>
    </row>
    <row r="784" spans="1:9" x14ac:dyDescent="0.25">
      <c r="A784" s="41">
        <v>5.0743999999999998</v>
      </c>
      <c r="B784" s="42">
        <v>4.8663999999999996</v>
      </c>
      <c r="C784" s="43">
        <v>5</v>
      </c>
      <c r="D784" s="44">
        <v>5.3789999999999996</v>
      </c>
    </row>
    <row r="785" spans="1:4" x14ac:dyDescent="0.25">
      <c r="A785" s="41">
        <v>5.0782999999999996</v>
      </c>
      <c r="B785" s="42">
        <v>4.8962000000000003</v>
      </c>
      <c r="C785" s="43">
        <v>2</v>
      </c>
      <c r="D785" s="44">
        <v>5.2480000000000002</v>
      </c>
    </row>
    <row r="786" spans="1:4" x14ac:dyDescent="0.25">
      <c r="A786" s="41">
        <v>0.38619999999999999</v>
      </c>
      <c r="B786" s="42">
        <v>0.35630000000000001</v>
      </c>
      <c r="C786" s="43">
        <v>518</v>
      </c>
      <c r="D786" s="44">
        <v>0.40600000000000003</v>
      </c>
    </row>
    <row r="787" spans="1:4" x14ac:dyDescent="0.25">
      <c r="A787" s="41">
        <v>0.5464</v>
      </c>
      <c r="B787" s="42">
        <v>0.50749999999999995</v>
      </c>
      <c r="C787" s="43">
        <v>439</v>
      </c>
      <c r="D787" s="44"/>
    </row>
    <row r="788" spans="1:4" x14ac:dyDescent="0.25">
      <c r="A788" s="41">
        <v>0.69579999999999997</v>
      </c>
      <c r="B788" s="42">
        <v>0.6522</v>
      </c>
      <c r="C788" s="43">
        <v>380</v>
      </c>
      <c r="D788" s="44">
        <v>0.74199999999999999</v>
      </c>
    </row>
    <row r="789" spans="1:4" x14ac:dyDescent="0.25">
      <c r="A789" s="41">
        <v>1.1306</v>
      </c>
      <c r="B789" s="42">
        <v>1.07</v>
      </c>
      <c r="C789" s="43">
        <v>322</v>
      </c>
      <c r="D789" s="44"/>
    </row>
    <row r="790" spans="1:4" x14ac:dyDescent="0.25">
      <c r="A790" s="41">
        <v>2.0606</v>
      </c>
      <c r="B790" s="42">
        <v>1.9748000000000001</v>
      </c>
      <c r="C790" s="43">
        <v>272</v>
      </c>
      <c r="D790" s="44">
        <v>2.1230000000000002</v>
      </c>
    </row>
    <row r="791" spans="1:4" x14ac:dyDescent="0.25">
      <c r="A791" s="41">
        <v>2.3948999999999998</v>
      </c>
      <c r="B791" s="42">
        <v>2.2957999999999998</v>
      </c>
      <c r="C791" s="43">
        <v>230</v>
      </c>
      <c r="D791" s="44"/>
    </row>
    <row r="792" spans="1:4" x14ac:dyDescent="0.25">
      <c r="A792" s="41">
        <v>2.7187999999999999</v>
      </c>
      <c r="B792" s="42">
        <v>2.6126</v>
      </c>
      <c r="C792" s="43">
        <v>201</v>
      </c>
      <c r="D792" s="44">
        <v>2.8039999999999998</v>
      </c>
    </row>
    <row r="793" spans="1:4" x14ac:dyDescent="0.25">
      <c r="A793" s="41">
        <v>3.0737000000000001</v>
      </c>
      <c r="B793" s="42">
        <v>2.9497</v>
      </c>
      <c r="C793" s="43">
        <v>170</v>
      </c>
      <c r="D793" s="44"/>
    </row>
    <row r="794" spans="1:4" x14ac:dyDescent="0.25">
      <c r="A794" s="41">
        <v>4.0606</v>
      </c>
      <c r="B794" s="42">
        <v>3.9056999999999999</v>
      </c>
      <c r="C794" s="43">
        <v>140</v>
      </c>
      <c r="D794" s="44">
        <v>4.1879999999999997</v>
      </c>
    </row>
    <row r="795" spans="1:4" x14ac:dyDescent="0.25">
      <c r="A795" s="41">
        <v>4.6448999999999998</v>
      </c>
      <c r="B795" s="42">
        <v>4.4825999999999997</v>
      </c>
      <c r="C795" s="43">
        <v>125</v>
      </c>
      <c r="D795" s="44">
        <v>4.7690000000000001</v>
      </c>
    </row>
    <row r="796" spans="1:4" x14ac:dyDescent="0.25">
      <c r="A796" s="41">
        <v>4.7777000000000003</v>
      </c>
      <c r="B796" s="42">
        <v>4.6013000000000002</v>
      </c>
      <c r="C796" s="43">
        <v>112</v>
      </c>
      <c r="D796" s="44"/>
    </row>
    <row r="797" spans="1:4" x14ac:dyDescent="0.25">
      <c r="A797" s="41">
        <v>5.0529999999999999</v>
      </c>
      <c r="B797" s="42">
        <v>4.8718000000000004</v>
      </c>
      <c r="C797" s="43">
        <v>100</v>
      </c>
      <c r="D797" s="44">
        <v>5.2030000000000003</v>
      </c>
    </row>
    <row r="798" spans="1:4" x14ac:dyDescent="0.25">
      <c r="A798" s="41">
        <v>5.5472000000000001</v>
      </c>
      <c r="B798" s="42">
        <v>5.3282999999999996</v>
      </c>
      <c r="C798" s="43">
        <v>87</v>
      </c>
      <c r="D798" s="44">
        <v>5.7309999999999999</v>
      </c>
    </row>
    <row r="799" spans="1:4" x14ac:dyDescent="0.25">
      <c r="A799" s="41">
        <v>5.6813000000000002</v>
      </c>
      <c r="B799" s="42">
        <v>5.4801000000000002</v>
      </c>
      <c r="C799" s="43">
        <v>75</v>
      </c>
      <c r="D799" s="44"/>
    </row>
    <row r="800" spans="1:4" x14ac:dyDescent="0.25">
      <c r="A800" s="41">
        <v>5.7706</v>
      </c>
      <c r="B800" s="42">
        <v>5.5685000000000002</v>
      </c>
      <c r="C800" s="43">
        <v>63</v>
      </c>
      <c r="D800" s="44">
        <v>5.9349999999999996</v>
      </c>
    </row>
    <row r="801" spans="1:4" x14ac:dyDescent="0.25">
      <c r="A801" s="41">
        <v>5.7602000000000002</v>
      </c>
      <c r="B801" s="42">
        <v>5.5716000000000001</v>
      </c>
      <c r="C801" s="43">
        <v>51</v>
      </c>
      <c r="D801" s="44"/>
    </row>
    <row r="802" spans="1:4" x14ac:dyDescent="0.25">
      <c r="A802" s="41">
        <v>5.7572000000000001</v>
      </c>
      <c r="B802" s="42">
        <v>5.5526</v>
      </c>
      <c r="C802" s="43">
        <v>40</v>
      </c>
      <c r="D802" s="44"/>
    </row>
    <row r="803" spans="1:4" x14ac:dyDescent="0.25">
      <c r="A803" s="41">
        <v>5.7599</v>
      </c>
      <c r="B803" s="42">
        <v>5.5643000000000002</v>
      </c>
      <c r="C803" s="43">
        <v>25</v>
      </c>
      <c r="D803" s="44">
        <v>5.92</v>
      </c>
    </row>
    <row r="804" spans="1:4" x14ac:dyDescent="0.25">
      <c r="A804" s="41">
        <v>5.7609000000000004</v>
      </c>
      <c r="B804" s="42">
        <v>5.5519999999999996</v>
      </c>
      <c r="C804" s="43">
        <v>10</v>
      </c>
      <c r="D804" s="44">
        <v>5.9290000000000003</v>
      </c>
    </row>
    <row r="805" spans="1:4" x14ac:dyDescent="0.25">
      <c r="A805" s="41">
        <v>5.7630999999999997</v>
      </c>
      <c r="B805" s="42">
        <v>5.5625</v>
      </c>
      <c r="C805" s="43">
        <v>10</v>
      </c>
      <c r="D805" s="44"/>
    </row>
    <row r="806" spans="1:4" x14ac:dyDescent="0.25">
      <c r="A806" s="41">
        <v>5.7606000000000002</v>
      </c>
      <c r="B806" s="42">
        <v>5.5983000000000001</v>
      </c>
      <c r="C806" s="43">
        <v>3</v>
      </c>
      <c r="D806" s="44">
        <v>5.9109999999999996</v>
      </c>
    </row>
    <row r="807" spans="1:4" x14ac:dyDescent="0.25">
      <c r="A807" s="41">
        <v>0.42030000000000001</v>
      </c>
      <c r="B807" s="42">
        <v>0.38819999999999999</v>
      </c>
      <c r="C807" s="43">
        <v>516</v>
      </c>
      <c r="D807" s="44">
        <v>0.432</v>
      </c>
    </row>
    <row r="808" spans="1:4" x14ac:dyDescent="0.25">
      <c r="A808" s="41">
        <v>0.63660000000000005</v>
      </c>
      <c r="B808" s="42">
        <v>0.59189999999999998</v>
      </c>
      <c r="C808" s="43">
        <v>441</v>
      </c>
      <c r="D808" s="44"/>
    </row>
    <row r="809" spans="1:4" x14ac:dyDescent="0.25">
      <c r="A809" s="41">
        <v>1.1174999999999999</v>
      </c>
      <c r="B809" s="42">
        <v>1.0618000000000001</v>
      </c>
      <c r="C809" s="43">
        <v>381</v>
      </c>
      <c r="D809" s="44">
        <v>1.1599999999999999</v>
      </c>
    </row>
    <row r="810" spans="1:4" x14ac:dyDescent="0.25">
      <c r="A810" s="41">
        <v>1.8466</v>
      </c>
      <c r="B810" s="42">
        <v>1.7642</v>
      </c>
      <c r="C810" s="43">
        <v>321</v>
      </c>
      <c r="D810" s="44"/>
    </row>
    <row r="811" spans="1:4" x14ac:dyDescent="0.25">
      <c r="A811" s="41">
        <v>2.2292999999999998</v>
      </c>
      <c r="B811" s="42">
        <v>2.1389999999999998</v>
      </c>
      <c r="C811" s="43">
        <v>270</v>
      </c>
      <c r="D811" s="44">
        <v>2.3159999999999998</v>
      </c>
    </row>
    <row r="812" spans="1:4" x14ac:dyDescent="0.25">
      <c r="A812" s="41">
        <v>2.5150999999999999</v>
      </c>
      <c r="B812" s="42">
        <v>2.4190999999999998</v>
      </c>
      <c r="C812" s="43">
        <v>229</v>
      </c>
      <c r="D812" s="44"/>
    </row>
    <row r="813" spans="1:4" x14ac:dyDescent="0.25">
      <c r="A813" s="41">
        <v>2.6848999999999998</v>
      </c>
      <c r="B813" s="42">
        <v>2.5836000000000001</v>
      </c>
      <c r="C813" s="43">
        <v>201</v>
      </c>
      <c r="D813" s="44">
        <v>2.7610000000000001</v>
      </c>
    </row>
    <row r="814" spans="1:4" x14ac:dyDescent="0.25">
      <c r="A814" s="41">
        <v>3.4138000000000002</v>
      </c>
      <c r="B814" s="42">
        <v>3.28</v>
      </c>
      <c r="C814" s="43">
        <v>170</v>
      </c>
      <c r="D814" s="44"/>
    </row>
    <row r="815" spans="1:4" x14ac:dyDescent="0.25">
      <c r="A815" s="41">
        <v>3.8687999999999998</v>
      </c>
      <c r="B815" s="42">
        <v>3.7323</v>
      </c>
      <c r="C815" s="43">
        <v>146</v>
      </c>
      <c r="D815" s="44">
        <v>3.9849999999999999</v>
      </c>
    </row>
    <row r="816" spans="1:4" x14ac:dyDescent="0.25">
      <c r="A816" s="41">
        <v>4.1955999999999998</v>
      </c>
      <c r="B816" s="42">
        <v>4.0419999999999998</v>
      </c>
      <c r="C816" s="43">
        <v>126</v>
      </c>
      <c r="D816" s="44"/>
    </row>
    <row r="817" spans="1:4" x14ac:dyDescent="0.25">
      <c r="A817" s="41">
        <v>5.0918999999999999</v>
      </c>
      <c r="B817" s="42">
        <v>4.9223999999999997</v>
      </c>
      <c r="C817" s="43">
        <v>111</v>
      </c>
      <c r="D817" s="44"/>
    </row>
    <row r="818" spans="1:4" x14ac:dyDescent="0.25">
      <c r="A818" s="41">
        <v>5.6485000000000003</v>
      </c>
      <c r="B818" s="42">
        <v>5.4729999999999999</v>
      </c>
      <c r="C818" s="43">
        <v>96</v>
      </c>
      <c r="D818" s="44">
        <v>5.84</v>
      </c>
    </row>
    <row r="819" spans="1:4" x14ac:dyDescent="0.25">
      <c r="A819" s="41">
        <v>5.6421999999999999</v>
      </c>
      <c r="B819" s="42">
        <v>5.4404000000000003</v>
      </c>
      <c r="C819" s="43">
        <v>95</v>
      </c>
      <c r="D819" s="44"/>
    </row>
    <row r="820" spans="1:4" x14ac:dyDescent="0.25">
      <c r="A820" s="41">
        <v>5.6966999999999999</v>
      </c>
      <c r="B820" s="42">
        <v>5.5138999999999996</v>
      </c>
      <c r="C820" s="43">
        <v>85</v>
      </c>
      <c r="D820" s="44">
        <v>5.8570000000000002</v>
      </c>
    </row>
    <row r="821" spans="1:4" x14ac:dyDescent="0.25">
      <c r="A821" s="41">
        <v>5.7182000000000004</v>
      </c>
      <c r="B821" s="42">
        <v>5.5407000000000002</v>
      </c>
      <c r="C821" s="43">
        <v>75</v>
      </c>
      <c r="D821" s="44"/>
    </row>
    <row r="822" spans="1:4" x14ac:dyDescent="0.25">
      <c r="A822" s="41">
        <v>5.7199</v>
      </c>
      <c r="B822" s="42">
        <v>5.5309999999999997</v>
      </c>
      <c r="C822" s="43">
        <v>65</v>
      </c>
      <c r="D822" s="44">
        <v>5.8710000000000004</v>
      </c>
    </row>
    <row r="823" spans="1:4" x14ac:dyDescent="0.25">
      <c r="A823" s="41">
        <v>5.7221000000000002</v>
      </c>
      <c r="B823" s="42">
        <v>5.5353000000000003</v>
      </c>
      <c r="C823" s="43">
        <v>55</v>
      </c>
      <c r="D823" s="44"/>
    </row>
    <row r="824" spans="1:4" x14ac:dyDescent="0.25">
      <c r="A824" s="41">
        <v>5.7218999999999998</v>
      </c>
      <c r="B824" s="42">
        <v>5.5431999999999997</v>
      </c>
      <c r="C824" s="43">
        <v>44</v>
      </c>
      <c r="D824" s="44"/>
    </row>
    <row r="825" spans="1:4" x14ac:dyDescent="0.25">
      <c r="A825" s="41">
        <v>5.7256999999999998</v>
      </c>
      <c r="B825" s="42">
        <v>5.5433000000000003</v>
      </c>
      <c r="C825" s="43">
        <v>32</v>
      </c>
      <c r="D825" s="44">
        <v>5.8730000000000002</v>
      </c>
    </row>
    <row r="826" spans="1:4" x14ac:dyDescent="0.25">
      <c r="A826" s="41">
        <v>5.7264999999999997</v>
      </c>
      <c r="B826" s="42">
        <v>5.5393999999999997</v>
      </c>
      <c r="C826" s="43">
        <v>18</v>
      </c>
      <c r="D826" s="44"/>
    </row>
    <row r="827" spans="1:4" x14ac:dyDescent="0.25">
      <c r="A827" s="41">
        <v>5.7301000000000002</v>
      </c>
      <c r="B827" s="42">
        <v>5.5194000000000001</v>
      </c>
      <c r="C827" s="43">
        <v>13</v>
      </c>
      <c r="D827" s="44"/>
    </row>
    <row r="828" spans="1:4" x14ac:dyDescent="0.25">
      <c r="A828" s="41">
        <v>5.7289000000000003</v>
      </c>
      <c r="B828" s="42">
        <v>5.5400999999999998</v>
      </c>
      <c r="C828" s="43">
        <v>10</v>
      </c>
      <c r="D828" s="44">
        <v>5.899</v>
      </c>
    </row>
    <row r="829" spans="1:4" x14ac:dyDescent="0.25">
      <c r="A829" s="41">
        <v>5.7319000000000004</v>
      </c>
      <c r="B829" s="42">
        <v>5.5376000000000003</v>
      </c>
      <c r="C829" s="43">
        <v>10</v>
      </c>
      <c r="D829" s="44"/>
    </row>
    <row r="830" spans="1:4" x14ac:dyDescent="0.25">
      <c r="A830" s="41">
        <v>5.7333999999999996</v>
      </c>
      <c r="B830" s="42">
        <v>5.5609999999999999</v>
      </c>
      <c r="C830" s="43">
        <v>3</v>
      </c>
      <c r="D830" s="44">
        <v>5.8730000000000002</v>
      </c>
    </row>
    <row r="831" spans="1:4" x14ac:dyDescent="0.25">
      <c r="A831" s="41">
        <v>0.49409999999999998</v>
      </c>
      <c r="B831" s="42">
        <v>0.45879999999999999</v>
      </c>
      <c r="C831" s="43">
        <v>516</v>
      </c>
      <c r="D831" s="44">
        <v>0.51100000000000001</v>
      </c>
    </row>
    <row r="832" spans="1:4" x14ac:dyDescent="0.25">
      <c r="A832" s="41">
        <v>0.82740000000000002</v>
      </c>
      <c r="B832" s="42">
        <v>0.78400000000000003</v>
      </c>
      <c r="C832" s="43">
        <v>441</v>
      </c>
      <c r="D832" s="44"/>
    </row>
    <row r="833" spans="1:4" x14ac:dyDescent="0.25">
      <c r="A833" s="41">
        <v>1.2970999999999999</v>
      </c>
      <c r="B833" s="42">
        <v>1.2322</v>
      </c>
      <c r="C833" s="43">
        <v>380</v>
      </c>
      <c r="D833" s="44">
        <v>1.3420000000000001</v>
      </c>
    </row>
    <row r="834" spans="1:4" x14ac:dyDescent="0.25">
      <c r="A834" s="41">
        <v>2.0750999999999999</v>
      </c>
      <c r="B834" s="42">
        <v>1.9885999999999999</v>
      </c>
      <c r="C834" s="43">
        <v>320</v>
      </c>
      <c r="D834" s="44"/>
    </row>
    <row r="835" spans="1:4" x14ac:dyDescent="0.25">
      <c r="A835" s="41">
        <v>2.5146999999999999</v>
      </c>
      <c r="B835" s="42">
        <v>2.4106000000000001</v>
      </c>
      <c r="C835" s="43">
        <v>271</v>
      </c>
      <c r="D835" s="44">
        <v>2.6160000000000001</v>
      </c>
    </row>
    <row r="836" spans="1:4" x14ac:dyDescent="0.25">
      <c r="A836" s="41">
        <v>2.8730000000000002</v>
      </c>
      <c r="B836" s="42">
        <v>2.7591999999999999</v>
      </c>
      <c r="C836" s="43">
        <v>231</v>
      </c>
      <c r="D836" s="44"/>
    </row>
    <row r="837" spans="1:4" x14ac:dyDescent="0.25">
      <c r="A837" s="41">
        <v>3.2888000000000002</v>
      </c>
      <c r="B837" s="42">
        <v>3.1703000000000001</v>
      </c>
      <c r="C837" s="43">
        <v>200</v>
      </c>
      <c r="D837" s="44">
        <v>3.37</v>
      </c>
    </row>
    <row r="838" spans="1:4" x14ac:dyDescent="0.25">
      <c r="A838" s="41">
        <v>3.9719000000000002</v>
      </c>
      <c r="B838" s="42">
        <v>3.8298999999999999</v>
      </c>
      <c r="C838" s="43">
        <v>171</v>
      </c>
      <c r="D838" s="44"/>
    </row>
    <row r="839" spans="1:4" x14ac:dyDescent="0.25">
      <c r="A839" s="41">
        <v>4.5109000000000004</v>
      </c>
      <c r="B839" s="42">
        <v>4.3578999999999999</v>
      </c>
      <c r="C839" s="43">
        <v>140</v>
      </c>
      <c r="D839" s="44">
        <v>4.641</v>
      </c>
    </row>
    <row r="840" spans="1:4" x14ac:dyDescent="0.25">
      <c r="A840" s="41">
        <v>4.8498000000000001</v>
      </c>
      <c r="B840" s="42">
        <v>4.6982999999999997</v>
      </c>
      <c r="C840" s="43">
        <v>125</v>
      </c>
      <c r="D840" s="44">
        <v>4.9820000000000002</v>
      </c>
    </row>
    <row r="841" spans="1:4" x14ac:dyDescent="0.25">
      <c r="A841" s="41">
        <v>5.2981999999999996</v>
      </c>
      <c r="B841" s="42">
        <v>5.1341999999999999</v>
      </c>
      <c r="C841" s="43">
        <v>113</v>
      </c>
      <c r="D841" s="44"/>
    </row>
    <row r="842" spans="1:4" x14ac:dyDescent="0.25">
      <c r="A842" s="41">
        <v>5.4932999999999996</v>
      </c>
      <c r="B842" s="42">
        <v>5.3140000000000001</v>
      </c>
      <c r="C842" s="43">
        <v>101</v>
      </c>
      <c r="D842" s="44">
        <v>5.65</v>
      </c>
    </row>
    <row r="843" spans="1:4" x14ac:dyDescent="0.25">
      <c r="A843" s="41">
        <v>5.6581000000000001</v>
      </c>
      <c r="B843" s="42">
        <v>5.4844999999999997</v>
      </c>
      <c r="C843" s="43">
        <v>87</v>
      </c>
      <c r="D843" s="44">
        <v>5.8049999999999997</v>
      </c>
    </row>
    <row r="844" spans="1:4" x14ac:dyDescent="0.25">
      <c r="A844" s="41">
        <v>5.7465999999999999</v>
      </c>
      <c r="B844" s="42">
        <v>5.5660999999999996</v>
      </c>
      <c r="C844" s="43">
        <v>75</v>
      </c>
      <c r="D844" s="44"/>
    </row>
    <row r="845" spans="1:4" x14ac:dyDescent="0.25">
      <c r="A845" s="41">
        <v>5.7203999999999997</v>
      </c>
      <c r="B845" s="42">
        <v>5.5381</v>
      </c>
      <c r="C845" s="43">
        <v>62</v>
      </c>
      <c r="D845" s="44">
        <v>5.8620000000000001</v>
      </c>
    </row>
    <row r="846" spans="1:4" x14ac:dyDescent="0.25">
      <c r="A846" s="41">
        <v>5.6841999999999997</v>
      </c>
      <c r="B846" s="42">
        <v>5.5018000000000002</v>
      </c>
      <c r="C846" s="43">
        <v>50</v>
      </c>
      <c r="D846" s="44"/>
    </row>
    <row r="847" spans="1:4" x14ac:dyDescent="0.25">
      <c r="A847" s="41">
        <v>5.6802000000000001</v>
      </c>
      <c r="B847" s="42">
        <v>5.5061</v>
      </c>
      <c r="C847" s="43">
        <v>40</v>
      </c>
      <c r="D847" s="44"/>
    </row>
    <row r="848" spans="1:4" x14ac:dyDescent="0.25">
      <c r="A848" s="41">
        <v>5.6806000000000001</v>
      </c>
      <c r="B848" s="42">
        <v>5.5053999999999998</v>
      </c>
      <c r="C848" s="43">
        <v>25</v>
      </c>
      <c r="D848" s="44">
        <v>5.8620000000000001</v>
      </c>
    </row>
    <row r="849" spans="1:4" x14ac:dyDescent="0.25">
      <c r="A849" s="41">
        <v>5.6913999999999998</v>
      </c>
      <c r="B849" s="42">
        <v>5.4997999999999996</v>
      </c>
      <c r="C849" s="43">
        <v>11</v>
      </c>
      <c r="D849" s="44">
        <v>5.8310000000000004</v>
      </c>
    </row>
    <row r="850" spans="1:4" x14ac:dyDescent="0.25">
      <c r="A850" s="41">
        <v>5.6887999999999996</v>
      </c>
      <c r="B850" s="42">
        <v>5.4965000000000002</v>
      </c>
      <c r="C850" s="43">
        <v>11</v>
      </c>
      <c r="D850" s="44"/>
    </row>
    <row r="851" spans="1:4" x14ac:dyDescent="0.25">
      <c r="A851" s="41">
        <v>5.6814</v>
      </c>
      <c r="B851" s="42">
        <v>5.5243000000000002</v>
      </c>
      <c r="C851" s="43">
        <v>2</v>
      </c>
      <c r="D851" s="44">
        <v>5.827</v>
      </c>
    </row>
    <row r="852" spans="1:4" x14ac:dyDescent="0.25">
      <c r="A852" s="41">
        <v>0.3831</v>
      </c>
      <c r="B852" s="42">
        <v>0.3523</v>
      </c>
      <c r="C852" s="43">
        <v>515</v>
      </c>
      <c r="D852" s="44">
        <v>0.39900000000000002</v>
      </c>
    </row>
    <row r="853" spans="1:4" x14ac:dyDescent="0.25">
      <c r="A853" s="41">
        <v>0.66739999999999999</v>
      </c>
      <c r="B853" s="42">
        <v>0.62809999999999999</v>
      </c>
      <c r="C853" s="43">
        <v>440</v>
      </c>
      <c r="D853" s="44"/>
    </row>
    <row r="854" spans="1:4" x14ac:dyDescent="0.25">
      <c r="A854" s="41">
        <v>1.0373000000000001</v>
      </c>
      <c r="B854" s="42">
        <v>0.98570000000000002</v>
      </c>
      <c r="C854" s="43">
        <v>380</v>
      </c>
      <c r="D854" s="44">
        <v>1.071</v>
      </c>
    </row>
    <row r="855" spans="1:4" x14ac:dyDescent="0.25">
      <c r="A855" s="41">
        <v>1.6427</v>
      </c>
      <c r="B855" s="42">
        <v>1.5707</v>
      </c>
      <c r="C855" s="43">
        <v>321</v>
      </c>
      <c r="D855" s="44"/>
    </row>
    <row r="856" spans="1:4" x14ac:dyDescent="0.25">
      <c r="A856" s="41">
        <v>2.3782000000000001</v>
      </c>
      <c r="B856" s="42">
        <v>2.2818000000000001</v>
      </c>
      <c r="C856" s="43">
        <v>270</v>
      </c>
      <c r="D856" s="44">
        <v>2.4809999999999999</v>
      </c>
    </row>
    <row r="857" spans="1:4" x14ac:dyDescent="0.25">
      <c r="A857" s="41">
        <v>2.9278</v>
      </c>
      <c r="B857" s="42">
        <v>2.8191999999999999</v>
      </c>
      <c r="C857" s="43">
        <v>231</v>
      </c>
      <c r="D857" s="44"/>
    </row>
    <row r="858" spans="1:4" x14ac:dyDescent="0.25">
      <c r="A858" s="41">
        <v>3.4645000000000001</v>
      </c>
      <c r="B858" s="42">
        <v>3.3344</v>
      </c>
      <c r="C858" s="43">
        <v>201</v>
      </c>
      <c r="D858" s="44">
        <v>3.5670000000000002</v>
      </c>
    </row>
    <row r="859" spans="1:4" x14ac:dyDescent="0.25">
      <c r="A859" s="41">
        <v>4.1140999999999996</v>
      </c>
      <c r="B859" s="42">
        <v>3.9691000000000001</v>
      </c>
      <c r="C859" s="43">
        <v>171</v>
      </c>
      <c r="D859" s="44"/>
    </row>
    <row r="860" spans="1:4" x14ac:dyDescent="0.25">
      <c r="A860" s="41">
        <v>4.9130000000000003</v>
      </c>
      <c r="B860" s="42">
        <v>4.7596999999999996</v>
      </c>
      <c r="C860" s="43">
        <v>141</v>
      </c>
      <c r="D860" s="44">
        <v>5.093</v>
      </c>
    </row>
    <row r="861" spans="1:4" x14ac:dyDescent="0.25">
      <c r="A861" s="41">
        <v>5.2125000000000004</v>
      </c>
      <c r="B861" s="42">
        <v>5.0476999999999999</v>
      </c>
      <c r="C861" s="43">
        <v>125</v>
      </c>
      <c r="D861" s="44">
        <v>5.3719999999999999</v>
      </c>
    </row>
    <row r="862" spans="1:4" x14ac:dyDescent="0.25">
      <c r="A862" s="41">
        <v>5.4562999999999997</v>
      </c>
      <c r="B862" s="42">
        <v>5.29</v>
      </c>
      <c r="C862" s="43">
        <v>113</v>
      </c>
      <c r="D862" s="44"/>
    </row>
    <row r="863" spans="1:4" x14ac:dyDescent="0.25">
      <c r="A863" s="41">
        <v>5.5602</v>
      </c>
      <c r="B863" s="42">
        <v>5.3973000000000004</v>
      </c>
      <c r="C863" s="43">
        <v>101</v>
      </c>
      <c r="D863" s="44">
        <v>5.7149999999999999</v>
      </c>
    </row>
    <row r="864" spans="1:4" x14ac:dyDescent="0.25">
      <c r="A864" s="41">
        <v>5.5260999999999996</v>
      </c>
      <c r="B864" s="42">
        <v>5.3581000000000003</v>
      </c>
      <c r="C864" s="43">
        <v>88</v>
      </c>
      <c r="D864" s="44">
        <v>5.68</v>
      </c>
    </row>
    <row r="865" spans="1:4" x14ac:dyDescent="0.25">
      <c r="A865" s="41">
        <v>5.5422000000000002</v>
      </c>
      <c r="B865" s="42">
        <v>5.3703000000000003</v>
      </c>
      <c r="C865" s="43">
        <v>76</v>
      </c>
      <c r="D865" s="44"/>
    </row>
    <row r="866" spans="1:4" x14ac:dyDescent="0.25">
      <c r="A866" s="41">
        <v>5.5529999999999999</v>
      </c>
      <c r="B866" s="42">
        <v>5.3823999999999996</v>
      </c>
      <c r="C866" s="43">
        <v>62</v>
      </c>
      <c r="D866" s="44">
        <v>5.7060000000000004</v>
      </c>
    </row>
    <row r="867" spans="1:4" x14ac:dyDescent="0.25">
      <c r="A867" s="41">
        <v>5.5552000000000001</v>
      </c>
      <c r="B867" s="42">
        <v>5.3914</v>
      </c>
      <c r="C867" s="43">
        <v>51</v>
      </c>
      <c r="D867" s="44"/>
    </row>
    <row r="868" spans="1:4" x14ac:dyDescent="0.25">
      <c r="A868" s="41">
        <v>5.5547000000000004</v>
      </c>
      <c r="B868" s="42">
        <v>5.3884999999999996</v>
      </c>
      <c r="C868" s="43">
        <v>40</v>
      </c>
      <c r="D868" s="44"/>
    </row>
    <row r="869" spans="1:4" x14ac:dyDescent="0.25">
      <c r="A869" s="41">
        <v>5.5567000000000002</v>
      </c>
      <c r="B869" s="42">
        <v>5.3948</v>
      </c>
      <c r="C869" s="43">
        <v>25</v>
      </c>
      <c r="D869" s="44">
        <v>5.71</v>
      </c>
    </row>
    <row r="870" spans="1:4" x14ac:dyDescent="0.25">
      <c r="A870" s="41">
        <v>5.5509000000000004</v>
      </c>
      <c r="B870" s="42">
        <v>5.3985000000000003</v>
      </c>
      <c r="C870" s="43">
        <v>11</v>
      </c>
      <c r="D870" s="44">
        <v>5.7060000000000004</v>
      </c>
    </row>
    <row r="871" spans="1:4" x14ac:dyDescent="0.25">
      <c r="A871" s="41">
        <v>5.5506000000000002</v>
      </c>
      <c r="B871" s="42">
        <v>5.3971999999999998</v>
      </c>
      <c r="C871" s="43">
        <v>11</v>
      </c>
      <c r="D871" s="44"/>
    </row>
    <row r="872" spans="1:4" x14ac:dyDescent="0.25">
      <c r="A872" s="41">
        <v>5.5541</v>
      </c>
      <c r="B872" s="42">
        <v>5.3491999999999997</v>
      </c>
      <c r="C872" s="43">
        <v>2</v>
      </c>
      <c r="D872" s="44">
        <v>5.6970000000000001</v>
      </c>
    </row>
    <row r="873" spans="1:4" x14ac:dyDescent="0.25">
      <c r="A873" s="41">
        <v>0.46389999999999998</v>
      </c>
      <c r="B873" s="42">
        <v>0.43259999999999998</v>
      </c>
      <c r="C873" s="43">
        <v>513</v>
      </c>
      <c r="D873" s="44">
        <v>0.47199999999999998</v>
      </c>
    </row>
    <row r="874" spans="1:4" x14ac:dyDescent="0.25">
      <c r="A874" s="41">
        <v>0.71719999999999995</v>
      </c>
      <c r="B874" s="42">
        <v>0.67589999999999995</v>
      </c>
      <c r="C874" s="43">
        <v>440</v>
      </c>
      <c r="D874" s="44"/>
    </row>
    <row r="875" spans="1:4" x14ac:dyDescent="0.25">
      <c r="A875" s="41">
        <v>0.84640000000000004</v>
      </c>
      <c r="B875" s="42">
        <v>0.80249999999999999</v>
      </c>
      <c r="C875" s="43">
        <v>380</v>
      </c>
      <c r="D875" s="44">
        <v>0.88600000000000001</v>
      </c>
    </row>
    <row r="876" spans="1:4" x14ac:dyDescent="0.25">
      <c r="A876" s="41">
        <v>1.1296999999999999</v>
      </c>
      <c r="B876" s="42">
        <v>1.0770999999999999</v>
      </c>
      <c r="C876" s="43">
        <v>320</v>
      </c>
      <c r="D876" s="44"/>
    </row>
    <row r="877" spans="1:4" x14ac:dyDescent="0.25">
      <c r="A877" s="41">
        <v>1.6517999999999999</v>
      </c>
      <c r="B877" s="42">
        <v>1.5809</v>
      </c>
      <c r="C877" s="43">
        <v>272</v>
      </c>
      <c r="D877" s="44">
        <v>1.7130000000000001</v>
      </c>
    </row>
    <row r="878" spans="1:4" x14ac:dyDescent="0.25">
      <c r="A878" s="41">
        <v>2.0621999999999998</v>
      </c>
      <c r="B878" s="42">
        <v>1.9777</v>
      </c>
      <c r="C878" s="43">
        <v>231</v>
      </c>
      <c r="D878" s="44"/>
    </row>
    <row r="879" spans="1:4" x14ac:dyDescent="0.25">
      <c r="A879" s="41">
        <v>2.3824999999999998</v>
      </c>
      <c r="B879" s="42">
        <v>2.2976000000000001</v>
      </c>
      <c r="C879" s="43">
        <v>201</v>
      </c>
      <c r="D879" s="44">
        <v>2.4950000000000001</v>
      </c>
    </row>
    <row r="880" spans="1:4" x14ac:dyDescent="0.25">
      <c r="A880" s="41">
        <v>3.3658999999999999</v>
      </c>
      <c r="B880" s="42">
        <v>3.2488000000000001</v>
      </c>
      <c r="C880" s="43">
        <v>171</v>
      </c>
      <c r="D880" s="44"/>
    </row>
    <row r="881" spans="1:4" x14ac:dyDescent="0.25">
      <c r="A881" s="41">
        <v>3.6802000000000001</v>
      </c>
      <c r="B881" s="42">
        <v>3.5527000000000002</v>
      </c>
      <c r="C881" s="43">
        <v>140</v>
      </c>
      <c r="D881" s="44">
        <v>3.8170000000000002</v>
      </c>
    </row>
    <row r="882" spans="1:4" x14ac:dyDescent="0.25">
      <c r="A882" s="41">
        <v>4.71</v>
      </c>
      <c r="B882" s="42">
        <v>4.5434999999999999</v>
      </c>
      <c r="C882" s="43">
        <v>125</v>
      </c>
      <c r="D882" s="44">
        <v>4.8419999999999996</v>
      </c>
    </row>
    <row r="883" spans="1:4" x14ac:dyDescent="0.25">
      <c r="A883" s="41">
        <v>4.9787999999999997</v>
      </c>
      <c r="B883" s="42">
        <v>4.8167</v>
      </c>
      <c r="C883" s="43">
        <v>112</v>
      </c>
      <c r="D883" s="44"/>
    </row>
    <row r="884" spans="1:4" x14ac:dyDescent="0.25">
      <c r="A884" s="41">
        <v>4.8601999999999999</v>
      </c>
      <c r="B884" s="42">
        <v>4.7054</v>
      </c>
      <c r="C884" s="43">
        <v>100</v>
      </c>
      <c r="D884" s="44">
        <v>4.9969999999999999</v>
      </c>
    </row>
    <row r="885" spans="1:4" x14ac:dyDescent="0.25">
      <c r="A885" s="41">
        <v>5.1986999999999997</v>
      </c>
      <c r="B885" s="42">
        <v>5.0467000000000004</v>
      </c>
      <c r="C885" s="43">
        <v>87</v>
      </c>
      <c r="D885" s="44">
        <v>5.3630000000000004</v>
      </c>
    </row>
    <row r="886" spans="1:4" x14ac:dyDescent="0.25">
      <c r="A886" s="41">
        <v>5.7754000000000003</v>
      </c>
      <c r="B886" s="42">
        <v>5.5998000000000001</v>
      </c>
      <c r="C886" s="43">
        <v>74</v>
      </c>
      <c r="D886" s="44"/>
    </row>
    <row r="887" spans="1:4" x14ac:dyDescent="0.25">
      <c r="A887" s="41">
        <v>5.8158000000000003</v>
      </c>
      <c r="B887" s="42">
        <v>5.6444999999999999</v>
      </c>
      <c r="C887" s="43">
        <v>62</v>
      </c>
      <c r="D887" s="44">
        <v>5.9729999999999999</v>
      </c>
    </row>
    <row r="888" spans="1:4" x14ac:dyDescent="0.25">
      <c r="A888" s="41">
        <v>5.6421000000000001</v>
      </c>
      <c r="B888" s="42">
        <v>5.4641999999999999</v>
      </c>
      <c r="C888" s="43">
        <v>50</v>
      </c>
      <c r="D888" s="44"/>
    </row>
    <row r="889" spans="1:4" x14ac:dyDescent="0.25">
      <c r="A889" s="41">
        <v>5.6477000000000004</v>
      </c>
      <c r="B889" s="42">
        <v>5.4768999999999997</v>
      </c>
      <c r="C889" s="43">
        <v>41</v>
      </c>
      <c r="D889" s="44"/>
    </row>
    <row r="890" spans="1:4" x14ac:dyDescent="0.25">
      <c r="A890" s="41">
        <v>5.6410999999999998</v>
      </c>
      <c r="B890" s="42">
        <v>5.4649000000000001</v>
      </c>
      <c r="C890" s="43">
        <v>25</v>
      </c>
      <c r="D890" s="44">
        <v>5.7969999999999997</v>
      </c>
    </row>
    <row r="891" spans="1:4" x14ac:dyDescent="0.25">
      <c r="A891" s="41">
        <v>5.6474000000000002</v>
      </c>
      <c r="B891" s="42">
        <v>5.4621000000000004</v>
      </c>
      <c r="C891" s="43">
        <v>10</v>
      </c>
      <c r="D891" s="44">
        <v>5.8</v>
      </c>
    </row>
    <row r="892" spans="1:4" x14ac:dyDescent="0.25">
      <c r="A892" s="41">
        <v>5.641</v>
      </c>
      <c r="B892" s="42">
        <v>5.4638999999999998</v>
      </c>
      <c r="C892" s="43">
        <v>10</v>
      </c>
      <c r="D892" s="44"/>
    </row>
    <row r="893" spans="1:4" x14ac:dyDescent="0.25">
      <c r="A893" s="41">
        <v>5.6462000000000003</v>
      </c>
      <c r="B893" s="42">
        <v>5.4927000000000001</v>
      </c>
      <c r="C893" s="43">
        <v>3</v>
      </c>
      <c r="D893" s="44">
        <v>5.78</v>
      </c>
    </row>
    <row r="894" spans="1:4" x14ac:dyDescent="0.25">
      <c r="A894" s="41">
        <v>0.4052</v>
      </c>
      <c r="B894" s="42">
        <v>0.37540000000000001</v>
      </c>
      <c r="C894" s="43">
        <v>515</v>
      </c>
      <c r="D894" s="44">
        <v>0.41099999999999998</v>
      </c>
    </row>
    <row r="895" spans="1:4" x14ac:dyDescent="0.25">
      <c r="A895" s="41">
        <v>0.79349999999999998</v>
      </c>
      <c r="B895" s="42">
        <v>0.74880000000000002</v>
      </c>
      <c r="C895" s="43">
        <v>441</v>
      </c>
      <c r="D895" s="44"/>
    </row>
    <row r="896" spans="1:4" x14ac:dyDescent="0.25">
      <c r="A896" s="41">
        <v>1.0861000000000001</v>
      </c>
      <c r="B896" s="42">
        <v>1.0295000000000001</v>
      </c>
      <c r="C896" s="43">
        <v>380</v>
      </c>
      <c r="D896" s="44">
        <v>1.135</v>
      </c>
    </row>
    <row r="897" spans="1:4" x14ac:dyDescent="0.25">
      <c r="A897" s="41">
        <v>1.7688999999999999</v>
      </c>
      <c r="B897" s="42">
        <v>1.6938</v>
      </c>
      <c r="C897" s="43">
        <v>320</v>
      </c>
      <c r="D897" s="44"/>
    </row>
    <row r="898" spans="1:4" x14ac:dyDescent="0.25">
      <c r="A898" s="41">
        <v>2.5831</v>
      </c>
      <c r="B898" s="42">
        <v>2.4836</v>
      </c>
      <c r="C898" s="43">
        <v>270</v>
      </c>
      <c r="D898" s="44">
        <v>2.6539999999999999</v>
      </c>
    </row>
    <row r="899" spans="1:4" x14ac:dyDescent="0.25">
      <c r="A899" s="41">
        <v>3.0173999999999999</v>
      </c>
      <c r="B899" s="42">
        <v>2.9007000000000001</v>
      </c>
      <c r="C899" s="43">
        <v>231</v>
      </c>
      <c r="D899" s="44"/>
    </row>
    <row r="900" spans="1:4" x14ac:dyDescent="0.25">
      <c r="A900" s="41">
        <v>3.3075000000000001</v>
      </c>
      <c r="B900" s="42">
        <v>3.1896</v>
      </c>
      <c r="C900" s="43">
        <v>200</v>
      </c>
      <c r="D900" s="44">
        <v>3.3919999999999999</v>
      </c>
    </row>
    <row r="901" spans="1:4" x14ac:dyDescent="0.25">
      <c r="A901" s="41">
        <v>4.0951000000000004</v>
      </c>
      <c r="B901" s="42">
        <v>3.9458000000000002</v>
      </c>
      <c r="C901" s="43">
        <v>171</v>
      </c>
      <c r="D901" s="44"/>
    </row>
    <row r="902" spans="1:4" x14ac:dyDescent="0.25">
      <c r="A902" s="41">
        <v>4.5265000000000004</v>
      </c>
      <c r="B902" s="42">
        <v>4.3773</v>
      </c>
      <c r="C902" s="43">
        <v>140</v>
      </c>
      <c r="D902" s="44">
        <v>4.5990000000000002</v>
      </c>
    </row>
    <row r="903" spans="1:4" x14ac:dyDescent="0.25">
      <c r="A903" s="41">
        <v>4.7310999999999996</v>
      </c>
      <c r="B903" s="42">
        <v>4.5774999999999997</v>
      </c>
      <c r="C903" s="43">
        <v>125</v>
      </c>
      <c r="D903" s="44">
        <v>4.8460000000000001</v>
      </c>
    </row>
    <row r="904" spans="1:4" x14ac:dyDescent="0.25">
      <c r="A904" s="41">
        <v>5.2058</v>
      </c>
      <c r="B904" s="42">
        <v>5.0370999999999997</v>
      </c>
      <c r="C904" s="43">
        <v>112</v>
      </c>
      <c r="D904" s="44"/>
    </row>
    <row r="905" spans="1:4" x14ac:dyDescent="0.25">
      <c r="A905" s="41">
        <v>5.6109</v>
      </c>
      <c r="B905" s="42">
        <v>5.4391999999999996</v>
      </c>
      <c r="C905" s="43">
        <v>100</v>
      </c>
      <c r="D905" s="44">
        <v>5.7720000000000002</v>
      </c>
    </row>
    <row r="906" spans="1:4" x14ac:dyDescent="0.25">
      <c r="A906" s="41">
        <v>5.7682000000000002</v>
      </c>
      <c r="B906" s="42">
        <v>5.5867000000000004</v>
      </c>
      <c r="C906" s="43">
        <v>87</v>
      </c>
      <c r="D906" s="44">
        <v>5.9189999999999996</v>
      </c>
    </row>
    <row r="907" spans="1:4" x14ac:dyDescent="0.25">
      <c r="A907" s="41">
        <v>5.8357999999999999</v>
      </c>
      <c r="B907" s="42">
        <v>5.6580000000000004</v>
      </c>
      <c r="C907" s="43">
        <v>75</v>
      </c>
      <c r="D907" s="44"/>
    </row>
    <row r="908" spans="1:4" x14ac:dyDescent="0.25">
      <c r="A908" s="41">
        <v>5.88</v>
      </c>
      <c r="B908" s="42">
        <v>5.6948999999999996</v>
      </c>
      <c r="C908" s="43">
        <v>62</v>
      </c>
      <c r="D908" s="44">
        <v>6.0049999999999999</v>
      </c>
    </row>
    <row r="909" spans="1:4" x14ac:dyDescent="0.25">
      <c r="A909" s="41">
        <v>5.8155000000000001</v>
      </c>
      <c r="B909" s="42">
        <v>5.6452</v>
      </c>
      <c r="C909" s="43">
        <v>51</v>
      </c>
      <c r="D909" s="44"/>
    </row>
    <row r="910" spans="1:4" x14ac:dyDescent="0.25">
      <c r="A910" s="41">
        <v>5.7061000000000002</v>
      </c>
      <c r="B910" s="42">
        <v>5.5339</v>
      </c>
      <c r="C910" s="43">
        <v>40</v>
      </c>
      <c r="D910" s="44"/>
    </row>
    <row r="911" spans="1:4" x14ac:dyDescent="0.25">
      <c r="A911" s="41">
        <v>5.6772999999999998</v>
      </c>
      <c r="B911" s="42">
        <v>5.5114999999999998</v>
      </c>
      <c r="C911" s="43">
        <v>26</v>
      </c>
      <c r="D911" s="44">
        <v>5.8330000000000002</v>
      </c>
    </row>
    <row r="912" spans="1:4" x14ac:dyDescent="0.25">
      <c r="A912" s="41">
        <v>5.6801000000000004</v>
      </c>
      <c r="B912" s="42">
        <v>5.4992999999999999</v>
      </c>
      <c r="C912" s="43">
        <v>10</v>
      </c>
      <c r="D912" s="44">
        <v>5.8319999999999999</v>
      </c>
    </row>
    <row r="913" spans="1:4" x14ac:dyDescent="0.25">
      <c r="A913" s="41">
        <v>5.6805000000000003</v>
      </c>
      <c r="B913" s="42">
        <v>5.5030000000000001</v>
      </c>
      <c r="C913" s="43">
        <v>10</v>
      </c>
      <c r="D913" s="44"/>
    </row>
    <row r="914" spans="1:4" x14ac:dyDescent="0.25">
      <c r="A914" s="41">
        <v>5.6822999999999997</v>
      </c>
      <c r="B914" s="42">
        <v>5.5094000000000003</v>
      </c>
      <c r="C914" s="43">
        <v>2</v>
      </c>
      <c r="D914" s="44">
        <v>5.819</v>
      </c>
    </row>
    <row r="915" spans="1:4" x14ac:dyDescent="0.25">
      <c r="A915" s="41">
        <v>0.48280000000000001</v>
      </c>
      <c r="B915" s="42">
        <v>0.45129999999999998</v>
      </c>
      <c r="C915" s="43">
        <v>516</v>
      </c>
      <c r="D915" s="44">
        <v>0.501</v>
      </c>
    </row>
    <row r="916" spans="1:4" x14ac:dyDescent="0.25">
      <c r="A916" s="41">
        <v>0.83909999999999996</v>
      </c>
      <c r="B916" s="42">
        <v>0.79379999999999995</v>
      </c>
      <c r="C916" s="43">
        <v>440</v>
      </c>
      <c r="D916" s="44"/>
    </row>
    <row r="917" spans="1:4" x14ac:dyDescent="0.25">
      <c r="A917" s="41">
        <v>1.1668000000000001</v>
      </c>
      <c r="B917" s="42">
        <v>1.1112</v>
      </c>
      <c r="C917" s="43">
        <v>380</v>
      </c>
      <c r="D917" s="44">
        <v>1.2230000000000001</v>
      </c>
    </row>
    <row r="918" spans="1:4" x14ac:dyDescent="0.25">
      <c r="A918" s="41">
        <v>1.8226</v>
      </c>
      <c r="B918" s="42">
        <v>1.7408999999999999</v>
      </c>
      <c r="C918" s="43">
        <v>321</v>
      </c>
      <c r="D918" s="44"/>
    </row>
    <row r="919" spans="1:4" x14ac:dyDescent="0.25">
      <c r="A919" s="41">
        <v>1.8644000000000001</v>
      </c>
      <c r="B919" s="42">
        <v>1.7845</v>
      </c>
      <c r="C919" s="43">
        <v>271</v>
      </c>
      <c r="D919" s="44">
        <v>1.923</v>
      </c>
    </row>
    <row r="920" spans="1:4" x14ac:dyDescent="0.25">
      <c r="A920" s="41">
        <v>1.9926999999999999</v>
      </c>
      <c r="B920" s="42">
        <v>1.9135</v>
      </c>
      <c r="C920" s="43">
        <v>231</v>
      </c>
      <c r="D920" s="44"/>
    </row>
    <row r="921" spans="1:4" x14ac:dyDescent="0.25">
      <c r="A921" s="41">
        <v>2.6688999999999998</v>
      </c>
      <c r="B921" s="42">
        <v>2.5638999999999998</v>
      </c>
      <c r="C921" s="43">
        <v>201</v>
      </c>
      <c r="D921" s="44">
        <v>2.7360000000000002</v>
      </c>
    </row>
    <row r="922" spans="1:4" x14ac:dyDescent="0.25">
      <c r="A922" s="41">
        <v>2.9942000000000002</v>
      </c>
      <c r="B922" s="42">
        <v>2.8818000000000001</v>
      </c>
      <c r="C922" s="43">
        <v>170</v>
      </c>
      <c r="D922" s="44"/>
    </row>
    <row r="923" spans="1:4" x14ac:dyDescent="0.25">
      <c r="A923" s="41">
        <v>3.8369</v>
      </c>
      <c r="B923" s="42">
        <v>3.694</v>
      </c>
      <c r="C923" s="43">
        <v>140</v>
      </c>
      <c r="D923" s="44">
        <v>3.9239999999999999</v>
      </c>
    </row>
    <row r="924" spans="1:4" x14ac:dyDescent="0.25">
      <c r="A924" s="41">
        <v>4.1399999999999997</v>
      </c>
      <c r="B924" s="42">
        <v>3.9921000000000002</v>
      </c>
      <c r="C924" s="43">
        <v>125</v>
      </c>
      <c r="D924" s="44">
        <v>4.2649999999999997</v>
      </c>
    </row>
    <row r="925" spans="1:4" x14ac:dyDescent="0.25">
      <c r="A925" s="41">
        <v>4.9335000000000004</v>
      </c>
      <c r="B925" s="42">
        <v>4.7544000000000004</v>
      </c>
      <c r="C925" s="43">
        <v>110</v>
      </c>
      <c r="D925" s="44">
        <v>5.0869999999999997</v>
      </c>
    </row>
    <row r="926" spans="1:4" x14ac:dyDescent="0.25">
      <c r="A926" s="41">
        <v>5.5814000000000004</v>
      </c>
      <c r="B926" s="42">
        <v>5.4038000000000004</v>
      </c>
      <c r="C926" s="43">
        <v>95</v>
      </c>
      <c r="D926" s="44"/>
    </row>
    <row r="927" spans="1:4" x14ac:dyDescent="0.25">
      <c r="A927" s="41">
        <v>5.8390000000000004</v>
      </c>
      <c r="B927" s="42">
        <v>5.6436000000000002</v>
      </c>
      <c r="C927" s="43">
        <v>85</v>
      </c>
      <c r="D927" s="44">
        <v>5.9969999999999999</v>
      </c>
    </row>
    <row r="928" spans="1:4" x14ac:dyDescent="0.25">
      <c r="A928" s="41">
        <v>5.9085000000000001</v>
      </c>
      <c r="B928" s="42">
        <v>5.7157999999999998</v>
      </c>
      <c r="C928" s="43">
        <v>77</v>
      </c>
      <c r="D928" s="44"/>
    </row>
    <row r="929" spans="1:4" x14ac:dyDescent="0.25">
      <c r="A929" s="41">
        <v>5.91</v>
      </c>
      <c r="B929" s="42">
        <v>5.7163000000000004</v>
      </c>
      <c r="C929" s="43">
        <v>76</v>
      </c>
      <c r="D929" s="44"/>
    </row>
    <row r="930" spans="1:4" x14ac:dyDescent="0.25">
      <c r="A930" s="41">
        <v>5.8338999999999999</v>
      </c>
      <c r="B930" s="42">
        <v>5.6531000000000002</v>
      </c>
      <c r="C930" s="43">
        <v>70</v>
      </c>
      <c r="D930" s="44"/>
    </row>
    <row r="931" spans="1:4" x14ac:dyDescent="0.25">
      <c r="A931" s="41">
        <v>5.7998000000000003</v>
      </c>
      <c r="B931" s="42">
        <v>5.6162999999999998</v>
      </c>
      <c r="C931" s="43">
        <v>58</v>
      </c>
      <c r="D931" s="44"/>
    </row>
    <row r="932" spans="1:4" x14ac:dyDescent="0.25">
      <c r="A932" s="41">
        <v>5.7649999999999997</v>
      </c>
      <c r="B932" s="42">
        <v>5.5731999999999999</v>
      </c>
      <c r="C932" s="43">
        <v>46</v>
      </c>
      <c r="D932" s="44"/>
    </row>
    <row r="933" spans="1:4" x14ac:dyDescent="0.25">
      <c r="A933" s="41">
        <v>5.5587</v>
      </c>
      <c r="B933" s="42">
        <v>5.6045999999999996</v>
      </c>
      <c r="C933" s="43">
        <v>34</v>
      </c>
      <c r="D933" s="44"/>
    </row>
    <row r="934" spans="1:4" x14ac:dyDescent="0.25">
      <c r="A934" s="41">
        <v>5.6603000000000003</v>
      </c>
      <c r="B934" s="42">
        <v>5.5824999999999996</v>
      </c>
      <c r="C934" s="43">
        <v>20</v>
      </c>
      <c r="D934" s="44">
        <v>5.9329999999999998</v>
      </c>
    </row>
    <row r="935" spans="1:4" x14ac:dyDescent="0.25">
      <c r="A935" s="41">
        <v>5.6748000000000003</v>
      </c>
      <c r="B935" s="42">
        <v>5.6022999999999996</v>
      </c>
      <c r="C935" s="43">
        <v>14</v>
      </c>
      <c r="D935" s="44"/>
    </row>
    <row r="936" spans="1:4" x14ac:dyDescent="0.25">
      <c r="A936" s="41">
        <v>5.6958000000000002</v>
      </c>
      <c r="B936" s="42">
        <v>5.6191000000000004</v>
      </c>
      <c r="C936" s="43">
        <v>10</v>
      </c>
      <c r="D936" s="44">
        <v>5.931</v>
      </c>
    </row>
    <row r="937" spans="1:4" x14ac:dyDescent="0.25">
      <c r="A937" s="41">
        <v>5.7032999999999996</v>
      </c>
      <c r="B937" s="42">
        <v>5.6211000000000002</v>
      </c>
      <c r="C937" s="43">
        <v>10</v>
      </c>
      <c r="D937" s="44"/>
    </row>
    <row r="938" spans="1:4" x14ac:dyDescent="0.25">
      <c r="A938" s="41">
        <v>5.6938000000000004</v>
      </c>
      <c r="B938" s="42">
        <v>5.5514000000000001</v>
      </c>
      <c r="C938" s="43">
        <v>2</v>
      </c>
      <c r="D938" s="44">
        <v>5.9459999999999997</v>
      </c>
    </row>
    <row r="939" spans="1:4" x14ac:dyDescent="0.25">
      <c r="A939" s="41">
        <v>0.38950000000000001</v>
      </c>
      <c r="B939" s="42">
        <v>0.35749999999999998</v>
      </c>
      <c r="C939" s="43">
        <v>516</v>
      </c>
      <c r="D939" s="44">
        <v>0.47499999999999998</v>
      </c>
    </row>
    <row r="940" spans="1:4" x14ac:dyDescent="0.25">
      <c r="A940" s="41">
        <v>0.5323</v>
      </c>
      <c r="B940" s="42">
        <v>0.49919999999999998</v>
      </c>
      <c r="C940" s="43">
        <v>441</v>
      </c>
      <c r="D940" s="44"/>
    </row>
    <row r="941" spans="1:4" x14ac:dyDescent="0.25">
      <c r="A941" s="41">
        <v>0.74809999999999999</v>
      </c>
      <c r="B941" s="42">
        <v>0.70499999999999996</v>
      </c>
      <c r="C941" s="43">
        <v>381</v>
      </c>
      <c r="D941" s="44">
        <v>0.86</v>
      </c>
    </row>
    <row r="942" spans="1:4" x14ac:dyDescent="0.25">
      <c r="A942" s="41">
        <v>1.3204</v>
      </c>
      <c r="B942" s="42">
        <v>1.2589999999999999</v>
      </c>
      <c r="C942" s="43">
        <v>321</v>
      </c>
      <c r="D942" s="44"/>
    </row>
    <row r="943" spans="1:4" x14ac:dyDescent="0.25">
      <c r="A943" s="41">
        <v>1.6708000000000001</v>
      </c>
      <c r="B943" s="42">
        <v>1.6</v>
      </c>
      <c r="C943" s="43">
        <v>271</v>
      </c>
      <c r="D943" s="44">
        <v>1.784</v>
      </c>
    </row>
    <row r="944" spans="1:4" x14ac:dyDescent="0.25">
      <c r="A944" s="41">
        <v>2.0991</v>
      </c>
      <c r="B944" s="42">
        <v>2.0129000000000001</v>
      </c>
      <c r="C944" s="43">
        <v>230</v>
      </c>
      <c r="D944" s="44"/>
    </row>
    <row r="945" spans="1:4" x14ac:dyDescent="0.25">
      <c r="A945" s="41">
        <v>2.5084</v>
      </c>
      <c r="B945" s="42">
        <v>2.4108000000000001</v>
      </c>
      <c r="C945" s="43">
        <v>201</v>
      </c>
      <c r="D945" s="44">
        <v>2.617</v>
      </c>
    </row>
    <row r="946" spans="1:4" x14ac:dyDescent="0.25">
      <c r="A946" s="41">
        <v>2.7237</v>
      </c>
      <c r="B946" s="42">
        <v>2.6231</v>
      </c>
      <c r="C946" s="43">
        <v>170</v>
      </c>
      <c r="D946" s="44"/>
    </row>
    <row r="947" spans="1:4" x14ac:dyDescent="0.25">
      <c r="A947" s="41">
        <v>2.8071000000000002</v>
      </c>
      <c r="B947" s="42">
        <v>2.7059000000000002</v>
      </c>
      <c r="C947" s="43">
        <v>141</v>
      </c>
      <c r="D947" s="44">
        <v>2.9119999999999999</v>
      </c>
    </row>
    <row r="948" spans="1:4" x14ac:dyDescent="0.25">
      <c r="A948" s="41">
        <v>3.3931</v>
      </c>
      <c r="B948" s="42">
        <v>3.274</v>
      </c>
      <c r="C948" s="43">
        <v>120</v>
      </c>
      <c r="D948" s="44">
        <v>3.4849999999999999</v>
      </c>
    </row>
    <row r="949" spans="1:4" x14ac:dyDescent="0.25">
      <c r="A949" s="41">
        <v>3.5596000000000001</v>
      </c>
      <c r="B949" s="42">
        <v>3.4359000000000002</v>
      </c>
      <c r="C949" s="43">
        <v>100</v>
      </c>
      <c r="D949" s="44">
        <v>3.673</v>
      </c>
    </row>
    <row r="950" spans="1:4" x14ac:dyDescent="0.25">
      <c r="A950" s="41">
        <v>3.9022000000000001</v>
      </c>
      <c r="B950" s="42">
        <v>3.7677999999999998</v>
      </c>
      <c r="C950" s="43">
        <v>85</v>
      </c>
      <c r="D950" s="44"/>
    </row>
    <row r="951" spans="1:4" x14ac:dyDescent="0.25">
      <c r="A951" s="41">
        <v>4.4371</v>
      </c>
      <c r="B951" s="42">
        <v>4.2868000000000004</v>
      </c>
      <c r="C951" s="43">
        <v>71</v>
      </c>
      <c r="D951" s="44">
        <v>4.7450000000000001</v>
      </c>
    </row>
    <row r="952" spans="1:4" x14ac:dyDescent="0.25">
      <c r="A952" s="41">
        <v>4.7497999999999996</v>
      </c>
      <c r="B952" s="42">
        <v>4.5911999999999997</v>
      </c>
      <c r="C952" s="43">
        <v>61</v>
      </c>
      <c r="D952" s="44"/>
    </row>
    <row r="953" spans="1:4" x14ac:dyDescent="0.25">
      <c r="A953" s="41">
        <v>5.1417000000000002</v>
      </c>
      <c r="B953" s="42">
        <v>4.9602000000000004</v>
      </c>
      <c r="C953" s="43">
        <v>50</v>
      </c>
      <c r="D953" s="44">
        <v>5.3209999999999997</v>
      </c>
    </row>
    <row r="954" spans="1:4" x14ac:dyDescent="0.25">
      <c r="A954" s="41">
        <v>5.7186000000000003</v>
      </c>
      <c r="B954" s="42">
        <v>5.5404</v>
      </c>
      <c r="C954" s="43">
        <v>40</v>
      </c>
      <c r="D954" s="44"/>
    </row>
    <row r="955" spans="1:4" x14ac:dyDescent="0.25">
      <c r="A955" s="41">
        <v>5.7850999999999999</v>
      </c>
      <c r="B955" s="42">
        <v>5.6092000000000004</v>
      </c>
      <c r="C955" s="43">
        <v>31</v>
      </c>
      <c r="D955" s="44"/>
    </row>
    <row r="956" spans="1:4" x14ac:dyDescent="0.25">
      <c r="A956" s="41">
        <v>5.8224</v>
      </c>
      <c r="B956" s="42">
        <v>5.6351000000000004</v>
      </c>
      <c r="C956" s="43">
        <v>20</v>
      </c>
      <c r="D956" s="44">
        <v>6.07</v>
      </c>
    </row>
    <row r="957" spans="1:4" x14ac:dyDescent="0.25">
      <c r="A957" s="41">
        <v>5.8007999999999997</v>
      </c>
      <c r="B957" s="42">
        <v>5.6173999999999999</v>
      </c>
      <c r="C957" s="43">
        <v>10</v>
      </c>
      <c r="D957" s="44">
        <v>5.968</v>
      </c>
    </row>
    <row r="958" spans="1:4" x14ac:dyDescent="0.25">
      <c r="A958" s="41">
        <v>5.7953999999999999</v>
      </c>
      <c r="B958" s="42">
        <v>5.6177000000000001</v>
      </c>
      <c r="C958" s="43">
        <v>10</v>
      </c>
      <c r="D958" s="44"/>
    </row>
    <row r="959" spans="1:4" x14ac:dyDescent="0.25">
      <c r="A959" s="41">
        <v>5.7919999999999998</v>
      </c>
      <c r="B959" s="42">
        <v>5.6261999999999999</v>
      </c>
      <c r="C959" s="43">
        <v>3</v>
      </c>
      <c r="D959" s="44">
        <v>5.9630000000000001</v>
      </c>
    </row>
    <row r="960" spans="1:4" x14ac:dyDescent="0.25">
      <c r="A960" s="41">
        <v>0.3921</v>
      </c>
      <c r="B960" s="42">
        <v>0.3609</v>
      </c>
      <c r="C960" s="43">
        <v>515</v>
      </c>
      <c r="D960" s="44">
        <v>0.40500000000000003</v>
      </c>
    </row>
    <row r="961" spans="1:8" x14ac:dyDescent="0.25">
      <c r="A961" s="41">
        <v>0.58379999999999999</v>
      </c>
      <c r="B961" s="42">
        <v>0.54730000000000001</v>
      </c>
      <c r="C961" s="43">
        <v>440</v>
      </c>
      <c r="D961" s="44"/>
    </row>
    <row r="962" spans="1:8" x14ac:dyDescent="0.25">
      <c r="A962" s="41">
        <v>0.76170000000000004</v>
      </c>
      <c r="B962" s="42">
        <v>0.71870000000000001</v>
      </c>
      <c r="C962" s="43">
        <v>380</v>
      </c>
      <c r="D962" s="44">
        <v>0.80700000000000005</v>
      </c>
    </row>
    <row r="963" spans="1:8" x14ac:dyDescent="0.25">
      <c r="A963" s="41">
        <v>1.0244</v>
      </c>
      <c r="B963" s="42">
        <v>0.96930000000000005</v>
      </c>
      <c r="C963" s="43">
        <v>322</v>
      </c>
      <c r="D963" s="44"/>
    </row>
    <row r="964" spans="1:8" x14ac:dyDescent="0.25">
      <c r="A964" s="41">
        <v>1.4283999999999999</v>
      </c>
      <c r="B964" s="42">
        <v>1.3651</v>
      </c>
      <c r="C964" s="43">
        <v>271</v>
      </c>
      <c r="D964" s="44">
        <v>1.4750000000000001</v>
      </c>
    </row>
    <row r="965" spans="1:8" x14ac:dyDescent="0.25">
      <c r="A965" s="41">
        <v>1.7514000000000001</v>
      </c>
      <c r="B965" s="42">
        <v>1.6813</v>
      </c>
      <c r="C965" s="43">
        <v>230</v>
      </c>
      <c r="D965" s="44"/>
    </row>
    <row r="966" spans="1:8" x14ac:dyDescent="0.25">
      <c r="A966" s="41">
        <v>2.0289999999999999</v>
      </c>
      <c r="B966" s="42">
        <v>1.9475</v>
      </c>
      <c r="C966" s="43">
        <v>200</v>
      </c>
      <c r="D966" s="44">
        <v>2.0960000000000001</v>
      </c>
      <c r="E966" s="5"/>
      <c r="F966" s="6"/>
      <c r="G966" s="7"/>
      <c r="H966" s="4"/>
    </row>
    <row r="967" spans="1:8" x14ac:dyDescent="0.25">
      <c r="A967" s="41">
        <v>1.8955</v>
      </c>
      <c r="B967" s="42">
        <v>1.8185</v>
      </c>
      <c r="C967" s="43">
        <v>169</v>
      </c>
      <c r="D967" s="44"/>
    </row>
    <row r="968" spans="1:8" x14ac:dyDescent="0.25">
      <c r="A968" s="41">
        <v>2.3340000000000001</v>
      </c>
      <c r="B968" s="42">
        <v>2.2404999999999999</v>
      </c>
      <c r="C968" s="43">
        <v>141</v>
      </c>
      <c r="D968" s="44">
        <v>2.4089999999999998</v>
      </c>
    </row>
    <row r="969" spans="1:8" x14ac:dyDescent="0.25">
      <c r="A969" s="41">
        <v>2.4131</v>
      </c>
      <c r="B969" s="42">
        <v>2.3243</v>
      </c>
      <c r="C969" s="43">
        <v>121</v>
      </c>
      <c r="D969" s="44">
        <v>2.496</v>
      </c>
    </row>
    <row r="970" spans="1:8" x14ac:dyDescent="0.25">
      <c r="A970" s="41">
        <v>2.7890000000000001</v>
      </c>
      <c r="B970" s="42">
        <v>2.677</v>
      </c>
      <c r="C970" s="43">
        <v>101</v>
      </c>
      <c r="D970" s="44">
        <v>2.92</v>
      </c>
    </row>
    <row r="971" spans="1:8" x14ac:dyDescent="0.25">
      <c r="A971" s="41">
        <v>3.4493</v>
      </c>
      <c r="B971" s="42">
        <v>3.3252000000000002</v>
      </c>
      <c r="C971" s="43">
        <v>85</v>
      </c>
      <c r="D971" s="44"/>
    </row>
    <row r="972" spans="1:8" x14ac:dyDescent="0.25">
      <c r="A972" s="41">
        <v>3.8130000000000002</v>
      </c>
      <c r="B972" s="42">
        <v>3.6844999999999999</v>
      </c>
      <c r="C972" s="43">
        <v>70</v>
      </c>
      <c r="D972" s="44"/>
    </row>
    <row r="973" spans="1:8" x14ac:dyDescent="0.25">
      <c r="A973" s="41">
        <v>4.0077999999999996</v>
      </c>
      <c r="B973" s="42">
        <v>3.8719000000000001</v>
      </c>
      <c r="C973" s="43">
        <v>61</v>
      </c>
      <c r="D973" s="44"/>
    </row>
    <row r="974" spans="1:8" x14ac:dyDescent="0.25">
      <c r="A974" s="41">
        <v>4.0213000000000001</v>
      </c>
      <c r="B974" s="42">
        <v>3.8862999999999999</v>
      </c>
      <c r="C974" s="43">
        <v>50</v>
      </c>
      <c r="D974" s="44">
        <v>4.1150000000000002</v>
      </c>
    </row>
    <row r="975" spans="1:8" x14ac:dyDescent="0.25">
      <c r="A975" s="41">
        <v>4.6616999999999997</v>
      </c>
      <c r="B975" s="42">
        <v>4.5144000000000002</v>
      </c>
      <c r="C975" s="43">
        <v>40</v>
      </c>
      <c r="D975" s="44"/>
    </row>
    <row r="976" spans="1:8" x14ac:dyDescent="0.25">
      <c r="A976" s="41">
        <v>5.2401999999999997</v>
      </c>
      <c r="B976" s="42">
        <v>5.0926999999999998</v>
      </c>
      <c r="C976" s="43">
        <v>30</v>
      </c>
      <c r="D976" s="44"/>
    </row>
    <row r="977" spans="1:4" x14ac:dyDescent="0.25">
      <c r="A977" s="41">
        <v>5.9114000000000004</v>
      </c>
      <c r="B977" s="42">
        <v>5.7275999999999998</v>
      </c>
      <c r="C977" s="43">
        <v>20</v>
      </c>
      <c r="D977" s="44">
        <v>6.0780000000000003</v>
      </c>
    </row>
    <row r="978" spans="1:4" x14ac:dyDescent="0.25">
      <c r="A978" s="41">
        <v>5.9480000000000004</v>
      </c>
      <c r="B978" s="42">
        <v>5.7458</v>
      </c>
      <c r="C978" s="43">
        <v>15</v>
      </c>
      <c r="D978" s="44"/>
    </row>
    <row r="979" spans="1:4" x14ac:dyDescent="0.25">
      <c r="A979" s="41">
        <v>5.9522000000000004</v>
      </c>
      <c r="B979" s="42">
        <v>5.7633000000000001</v>
      </c>
      <c r="C979" s="43">
        <v>10</v>
      </c>
      <c r="D979" s="44">
        <v>6.1120000000000001</v>
      </c>
    </row>
    <row r="980" spans="1:4" x14ac:dyDescent="0.25">
      <c r="A980" s="41">
        <v>5.9515000000000002</v>
      </c>
      <c r="B980" s="42">
        <v>5.7603</v>
      </c>
      <c r="C980" s="43">
        <v>10</v>
      </c>
      <c r="D980" s="44"/>
    </row>
    <row r="981" spans="1:4" x14ac:dyDescent="0.25">
      <c r="A981" s="41">
        <v>5.9406999999999996</v>
      </c>
      <c r="B981" s="42">
        <v>5.7571000000000003</v>
      </c>
      <c r="C981" s="43">
        <v>11</v>
      </c>
      <c r="D981" s="44"/>
    </row>
    <row r="982" spans="1:4" x14ac:dyDescent="0.25">
      <c r="A982" s="41">
        <v>5.9435000000000002</v>
      </c>
      <c r="B982" s="42">
        <v>5.7618</v>
      </c>
      <c r="C982" s="43">
        <v>3</v>
      </c>
      <c r="D982" s="44">
        <v>6.0919999999999996</v>
      </c>
    </row>
    <row r="983" spans="1:4" x14ac:dyDescent="0.25">
      <c r="A983" s="41">
        <v>0.42209999999999998</v>
      </c>
      <c r="B983" s="42">
        <v>0.38869999999999999</v>
      </c>
      <c r="C983" s="43">
        <v>516</v>
      </c>
      <c r="D983" s="44">
        <v>0.433</v>
      </c>
    </row>
    <row r="984" spans="1:4" x14ac:dyDescent="0.25">
      <c r="A984" s="41">
        <v>0.62270000000000003</v>
      </c>
      <c r="B984" s="42">
        <v>0.58450000000000002</v>
      </c>
      <c r="C984" s="43">
        <v>440</v>
      </c>
      <c r="D984" s="44"/>
    </row>
    <row r="985" spans="1:4" x14ac:dyDescent="0.25">
      <c r="A985" s="41">
        <v>0.64249999999999996</v>
      </c>
      <c r="B985" s="42">
        <v>0.60360000000000003</v>
      </c>
      <c r="C985" s="43">
        <v>380</v>
      </c>
      <c r="D985" s="44">
        <v>0.66300000000000003</v>
      </c>
    </row>
    <row r="986" spans="1:4" x14ac:dyDescent="0.25">
      <c r="A986" s="41">
        <v>0.77539999999999998</v>
      </c>
      <c r="B986" s="42">
        <v>0.73419999999999996</v>
      </c>
      <c r="C986" s="43">
        <v>320</v>
      </c>
      <c r="D986" s="44"/>
    </row>
    <row r="987" spans="1:4" x14ac:dyDescent="0.25">
      <c r="A987" s="41">
        <v>1.0233000000000001</v>
      </c>
      <c r="B987" s="42">
        <v>0.97389999999999999</v>
      </c>
      <c r="C987" s="43">
        <v>270</v>
      </c>
      <c r="D987" s="44">
        <v>1.069</v>
      </c>
    </row>
    <row r="988" spans="1:4" x14ac:dyDescent="0.25">
      <c r="A988" s="41">
        <v>1.337</v>
      </c>
      <c r="B988" s="42">
        <v>1.2789999999999999</v>
      </c>
      <c r="C988" s="43">
        <v>230</v>
      </c>
      <c r="D988" s="44"/>
    </row>
    <row r="989" spans="1:4" x14ac:dyDescent="0.25">
      <c r="A989" s="41">
        <v>1.6440999999999999</v>
      </c>
      <c r="B989" s="42">
        <v>1.5752999999999999</v>
      </c>
      <c r="C989" s="43">
        <v>200</v>
      </c>
      <c r="D989" s="44">
        <v>1.6890000000000001</v>
      </c>
    </row>
    <row r="990" spans="1:4" x14ac:dyDescent="0.25">
      <c r="A990" s="41">
        <v>2.4218000000000002</v>
      </c>
      <c r="B990" s="42">
        <v>2.3262</v>
      </c>
      <c r="C990" s="43">
        <v>170</v>
      </c>
      <c r="D990" s="44"/>
    </row>
    <row r="991" spans="1:4" x14ac:dyDescent="0.25">
      <c r="A991" s="41">
        <v>2.8163999999999998</v>
      </c>
      <c r="B991" s="42">
        <v>2.7105000000000001</v>
      </c>
      <c r="C991" s="43">
        <v>140</v>
      </c>
      <c r="D991" s="44">
        <v>2.8919999999999999</v>
      </c>
    </row>
    <row r="992" spans="1:4" x14ac:dyDescent="0.25">
      <c r="A992" s="41">
        <v>2.8708</v>
      </c>
      <c r="B992" s="42">
        <v>2.7675999999999998</v>
      </c>
      <c r="C992" s="43">
        <v>120</v>
      </c>
      <c r="D992" s="44">
        <v>2.9420000000000002</v>
      </c>
    </row>
    <row r="993" spans="1:4" x14ac:dyDescent="0.25">
      <c r="A993" s="41">
        <v>3.3952</v>
      </c>
      <c r="B993" s="42">
        <v>3.2786</v>
      </c>
      <c r="C993" s="43">
        <v>100</v>
      </c>
      <c r="D993" s="44">
        <v>3.5139999999999998</v>
      </c>
    </row>
    <row r="994" spans="1:4" x14ac:dyDescent="0.25">
      <c r="A994" s="41">
        <v>3.6829999999999998</v>
      </c>
      <c r="B994" s="42">
        <v>3.5558999999999998</v>
      </c>
      <c r="C994" s="43">
        <v>85</v>
      </c>
      <c r="D994" s="44"/>
    </row>
    <row r="995" spans="1:4" x14ac:dyDescent="0.25">
      <c r="A995" s="41">
        <v>3.7635000000000001</v>
      </c>
      <c r="B995" s="42">
        <v>3.6273</v>
      </c>
      <c r="C995" s="43">
        <v>76</v>
      </c>
      <c r="D995" s="44">
        <v>3.85</v>
      </c>
    </row>
    <row r="996" spans="1:4" x14ac:dyDescent="0.25">
      <c r="A996" s="41">
        <v>4.2272999999999996</v>
      </c>
      <c r="B996" s="42">
        <v>4.0727000000000002</v>
      </c>
      <c r="C996" s="43">
        <v>66</v>
      </c>
      <c r="D996" s="44"/>
    </row>
    <row r="997" spans="1:4" x14ac:dyDescent="0.25">
      <c r="A997" s="41">
        <v>5.4473000000000003</v>
      </c>
      <c r="B997" s="42">
        <v>5.2843</v>
      </c>
      <c r="C997" s="43">
        <v>55</v>
      </c>
      <c r="D997" s="44"/>
    </row>
    <row r="998" spans="1:4" x14ac:dyDescent="0.25">
      <c r="A998" s="41">
        <v>5.5167000000000002</v>
      </c>
      <c r="B998" s="42">
        <v>5.3432000000000004</v>
      </c>
      <c r="C998" s="43">
        <v>44</v>
      </c>
      <c r="D998" s="44">
        <v>5.6609999999999996</v>
      </c>
    </row>
    <row r="999" spans="1:4" x14ac:dyDescent="0.25">
      <c r="A999" s="41">
        <v>5.5274000000000001</v>
      </c>
      <c r="B999" s="42">
        <v>5.3570000000000002</v>
      </c>
      <c r="C999" s="43">
        <v>44</v>
      </c>
      <c r="D999" s="44"/>
    </row>
    <row r="1000" spans="1:4" x14ac:dyDescent="0.25">
      <c r="A1000" s="41">
        <v>5.6364000000000001</v>
      </c>
      <c r="B1000" s="42">
        <v>5.4711999999999996</v>
      </c>
      <c r="C1000" s="43">
        <v>33</v>
      </c>
      <c r="D1000" s="44"/>
    </row>
    <row r="1001" spans="1:4" x14ac:dyDescent="0.25">
      <c r="A1001" s="41">
        <v>5.6536999999999997</v>
      </c>
      <c r="B1001" s="42">
        <v>5.4717000000000002</v>
      </c>
      <c r="C1001" s="43">
        <v>25</v>
      </c>
      <c r="D1001" s="44"/>
    </row>
    <row r="1002" spans="1:4" x14ac:dyDescent="0.25">
      <c r="A1002" s="41">
        <v>5.6707999999999998</v>
      </c>
      <c r="B1002" s="42">
        <v>5.4847000000000001</v>
      </c>
      <c r="C1002" s="43">
        <v>18</v>
      </c>
      <c r="D1002" s="44">
        <v>5.8380000000000001</v>
      </c>
    </row>
    <row r="1003" spans="1:4" x14ac:dyDescent="0.25">
      <c r="A1003" s="41">
        <v>5.7430000000000003</v>
      </c>
      <c r="B1003" s="42">
        <v>5.5541</v>
      </c>
      <c r="C1003" s="43">
        <v>13</v>
      </c>
      <c r="D1003" s="44">
        <v>5.8860000000000001</v>
      </c>
    </row>
    <row r="1004" spans="1:4" x14ac:dyDescent="0.25">
      <c r="A1004" s="41">
        <v>5.7431000000000001</v>
      </c>
      <c r="B1004" s="42">
        <v>5.5663</v>
      </c>
      <c r="C1004" s="43">
        <v>13</v>
      </c>
      <c r="D1004" s="44"/>
    </row>
    <row r="1005" spans="1:4" x14ac:dyDescent="0.25">
      <c r="A1005" s="41">
        <v>5.7534000000000001</v>
      </c>
      <c r="B1005" s="42">
        <v>5.5692000000000004</v>
      </c>
      <c r="C1005" s="43">
        <v>2</v>
      </c>
      <c r="D1005" s="44">
        <v>5.9009999999999998</v>
      </c>
    </row>
    <row r="1006" spans="1:4" x14ac:dyDescent="0.25">
      <c r="A1006" s="41">
        <v>0.46310000000000001</v>
      </c>
      <c r="B1006" s="42">
        <v>0.43190000000000001</v>
      </c>
      <c r="C1006" s="43">
        <v>515</v>
      </c>
      <c r="D1006" s="44">
        <v>0.48399999999999999</v>
      </c>
    </row>
    <row r="1007" spans="1:4" x14ac:dyDescent="0.25">
      <c r="A1007" s="41">
        <v>0.72409999999999997</v>
      </c>
      <c r="B1007" s="42">
        <v>0.68020000000000003</v>
      </c>
      <c r="C1007" s="43">
        <v>441</v>
      </c>
      <c r="D1007" s="44"/>
    </row>
    <row r="1008" spans="1:4" x14ac:dyDescent="0.25">
      <c r="A1008" s="41">
        <v>1.1043000000000001</v>
      </c>
      <c r="B1008" s="42">
        <v>1.0509999999999999</v>
      </c>
      <c r="C1008" s="43">
        <v>381</v>
      </c>
      <c r="D1008" s="44">
        <v>1.1339999999999999</v>
      </c>
    </row>
    <row r="1009" spans="1:8" x14ac:dyDescent="0.25">
      <c r="A1009" s="41">
        <v>1.6169</v>
      </c>
      <c r="B1009" s="42">
        <v>1.5468</v>
      </c>
      <c r="C1009" s="43">
        <v>322</v>
      </c>
      <c r="D1009" s="44"/>
    </row>
    <row r="1010" spans="1:8" x14ac:dyDescent="0.25">
      <c r="A1010" s="41">
        <v>2.1656</v>
      </c>
      <c r="B1010" s="42">
        <v>2.0783999999999998</v>
      </c>
      <c r="C1010" s="43">
        <v>271</v>
      </c>
      <c r="D1010" s="44">
        <v>2.2280000000000002</v>
      </c>
    </row>
    <row r="1011" spans="1:8" x14ac:dyDescent="0.25">
      <c r="A1011" s="41">
        <v>2.6652999999999998</v>
      </c>
      <c r="B1011" s="42">
        <v>2.5630000000000002</v>
      </c>
      <c r="C1011" s="43">
        <v>233</v>
      </c>
      <c r="D1011" s="44"/>
    </row>
    <row r="1012" spans="1:8" x14ac:dyDescent="0.25">
      <c r="A1012" s="41">
        <v>3.0436999999999999</v>
      </c>
      <c r="B1012" s="42">
        <v>2.9346000000000001</v>
      </c>
      <c r="C1012" s="43">
        <v>200</v>
      </c>
      <c r="D1012" s="44">
        <v>3.1349999999999998</v>
      </c>
    </row>
    <row r="1013" spans="1:8" x14ac:dyDescent="0.25">
      <c r="A1013" s="41">
        <v>3.036</v>
      </c>
      <c r="B1013" s="42">
        <v>2.9316</v>
      </c>
      <c r="C1013" s="43">
        <v>170</v>
      </c>
      <c r="D1013" s="44"/>
    </row>
    <row r="1014" spans="1:8" x14ac:dyDescent="0.25">
      <c r="A1014" s="41">
        <v>4.3196000000000003</v>
      </c>
      <c r="B1014" s="42">
        <v>4.1689999999999996</v>
      </c>
      <c r="C1014" s="43">
        <v>140</v>
      </c>
      <c r="D1014" s="44">
        <v>4.4359999999999999</v>
      </c>
    </row>
    <row r="1015" spans="1:8" x14ac:dyDescent="0.25">
      <c r="A1015" s="41">
        <v>4.2161999999999997</v>
      </c>
      <c r="B1015" s="42">
        <v>4.0715000000000003</v>
      </c>
      <c r="C1015" s="43">
        <v>126</v>
      </c>
      <c r="D1015" s="44">
        <v>4.3330000000000002</v>
      </c>
    </row>
    <row r="1016" spans="1:8" x14ac:dyDescent="0.25">
      <c r="A1016" s="41">
        <v>4.6524999999999999</v>
      </c>
      <c r="B1016" s="42">
        <v>4.5022000000000002</v>
      </c>
      <c r="C1016" s="43">
        <v>112</v>
      </c>
      <c r="D1016" s="44"/>
    </row>
    <row r="1017" spans="1:8" x14ac:dyDescent="0.25">
      <c r="A1017" s="41">
        <v>5.0730000000000004</v>
      </c>
      <c r="B1017" s="42">
        <v>4.9109999999999996</v>
      </c>
      <c r="C1017" s="43">
        <v>100</v>
      </c>
      <c r="D1017" s="44">
        <v>5.2089999999999996</v>
      </c>
      <c r="E1017" s="5"/>
      <c r="F1017" s="6"/>
      <c r="G1017" s="7"/>
      <c r="H1017" s="4"/>
    </row>
    <row r="1018" spans="1:8" x14ac:dyDescent="0.25">
      <c r="A1018" s="41">
        <v>5.2994000000000003</v>
      </c>
      <c r="B1018" s="42">
        <v>5.1308999999999996</v>
      </c>
      <c r="C1018" s="43">
        <v>87</v>
      </c>
      <c r="D1018" s="44">
        <v>5.4450000000000003</v>
      </c>
    </row>
    <row r="1019" spans="1:8" x14ac:dyDescent="0.25">
      <c r="A1019" s="41">
        <v>5.7080000000000002</v>
      </c>
      <c r="B1019" s="42">
        <v>5.5297000000000001</v>
      </c>
      <c r="C1019" s="43">
        <v>76</v>
      </c>
      <c r="D1019" s="44"/>
    </row>
    <row r="1020" spans="1:8" x14ac:dyDescent="0.25">
      <c r="A1020" s="41">
        <v>5.6847000000000003</v>
      </c>
      <c r="B1020" s="42">
        <v>5.5095999999999998</v>
      </c>
      <c r="C1020" s="43">
        <v>74</v>
      </c>
      <c r="D1020" s="44"/>
    </row>
    <row r="1021" spans="1:8" x14ac:dyDescent="0.25">
      <c r="A1021" s="41">
        <v>5.7858999999999998</v>
      </c>
      <c r="B1021" s="42">
        <v>5.617</v>
      </c>
      <c r="C1021" s="43">
        <v>62</v>
      </c>
      <c r="D1021" s="44">
        <v>5.9770000000000003</v>
      </c>
    </row>
    <row r="1022" spans="1:8" x14ac:dyDescent="0.25">
      <c r="A1022" s="41">
        <v>5.7873000000000001</v>
      </c>
      <c r="B1022" s="42">
        <v>5.6139999999999999</v>
      </c>
      <c r="C1022" s="43">
        <v>51</v>
      </c>
      <c r="D1022" s="44"/>
    </row>
    <row r="1023" spans="1:8" x14ac:dyDescent="0.25">
      <c r="A1023" s="41">
        <v>5.7896000000000001</v>
      </c>
      <c r="B1023" s="42">
        <v>5.617</v>
      </c>
      <c r="C1023" s="43">
        <v>40</v>
      </c>
      <c r="D1023" s="44"/>
    </row>
    <row r="1024" spans="1:8" x14ac:dyDescent="0.25">
      <c r="A1024" s="41">
        <v>5.7744</v>
      </c>
      <c r="B1024" s="42">
        <v>5.6021000000000001</v>
      </c>
      <c r="C1024" s="43">
        <v>26</v>
      </c>
      <c r="D1024" s="44">
        <v>5.92</v>
      </c>
    </row>
    <row r="1025" spans="1:4" x14ac:dyDescent="0.25">
      <c r="A1025" s="41">
        <v>5.7693000000000003</v>
      </c>
      <c r="B1025" s="42">
        <v>5.5875000000000004</v>
      </c>
      <c r="C1025" s="43">
        <v>10</v>
      </c>
      <c r="D1025" s="44">
        <v>5.91</v>
      </c>
    </row>
    <row r="1026" spans="1:4" x14ac:dyDescent="0.25">
      <c r="A1026" s="41">
        <v>5.7664999999999997</v>
      </c>
      <c r="B1026" s="42">
        <v>5.5892999999999997</v>
      </c>
      <c r="C1026" s="43">
        <v>10</v>
      </c>
      <c r="D1026" s="44"/>
    </row>
    <row r="1027" spans="1:4" x14ac:dyDescent="0.25">
      <c r="A1027" s="41">
        <v>5.7670000000000003</v>
      </c>
      <c r="B1027" s="42">
        <v>5.6012000000000004</v>
      </c>
      <c r="C1027" s="43">
        <v>3</v>
      </c>
      <c r="D1027" s="44">
        <v>5.9320000000000004</v>
      </c>
    </row>
    <row r="1028" spans="1:4" x14ac:dyDescent="0.25">
      <c r="A1028" s="41">
        <v>0.40479999999999999</v>
      </c>
      <c r="B1028" s="42">
        <v>0.37540000000000001</v>
      </c>
      <c r="C1028" s="43">
        <v>515</v>
      </c>
      <c r="D1028" s="44">
        <v>0.42299999999999999</v>
      </c>
    </row>
    <row r="1029" spans="1:4" x14ac:dyDescent="0.25">
      <c r="A1029" s="41">
        <v>0.61560000000000004</v>
      </c>
      <c r="B1029" s="42">
        <v>0.57489999999999997</v>
      </c>
      <c r="C1029" s="43">
        <v>440</v>
      </c>
      <c r="D1029" s="44"/>
    </row>
    <row r="1030" spans="1:4" x14ac:dyDescent="0.25">
      <c r="A1030" s="41">
        <v>1.0999000000000001</v>
      </c>
      <c r="B1030" s="42">
        <v>1.0434000000000001</v>
      </c>
      <c r="C1030" s="43">
        <v>381</v>
      </c>
      <c r="D1030" s="44">
        <v>1.141</v>
      </c>
    </row>
    <row r="1031" spans="1:4" x14ac:dyDescent="0.25">
      <c r="A1031" s="41">
        <v>1.7302999999999999</v>
      </c>
      <c r="B1031" s="42">
        <v>1.6578999999999999</v>
      </c>
      <c r="C1031" s="43">
        <v>320</v>
      </c>
      <c r="D1031" s="44"/>
    </row>
    <row r="1032" spans="1:4" x14ac:dyDescent="0.25">
      <c r="A1032" s="41">
        <v>2.1480999999999999</v>
      </c>
      <c r="B1032" s="42">
        <v>2.0630000000000002</v>
      </c>
      <c r="C1032" s="43">
        <v>271</v>
      </c>
      <c r="D1032" s="44">
        <v>2.2290000000000001</v>
      </c>
    </row>
    <row r="1033" spans="1:4" x14ac:dyDescent="0.25">
      <c r="A1033" s="41">
        <v>2.7033</v>
      </c>
      <c r="B1033" s="42">
        <v>2.6040999999999999</v>
      </c>
      <c r="C1033" s="43">
        <v>232</v>
      </c>
      <c r="D1033" s="44"/>
    </row>
    <row r="1034" spans="1:4" x14ac:dyDescent="0.25">
      <c r="A1034" s="41">
        <v>2.7624</v>
      </c>
      <c r="B1034" s="42">
        <v>2.6608000000000001</v>
      </c>
      <c r="C1034" s="43">
        <v>201</v>
      </c>
      <c r="D1034" s="44">
        <v>2.8460000000000001</v>
      </c>
    </row>
    <row r="1035" spans="1:4" x14ac:dyDescent="0.25">
      <c r="A1035" s="41">
        <v>2.8616000000000001</v>
      </c>
      <c r="B1035" s="42">
        <v>2.7589000000000001</v>
      </c>
      <c r="C1035" s="43">
        <v>170</v>
      </c>
      <c r="D1035" s="44"/>
    </row>
    <row r="1036" spans="1:4" x14ac:dyDescent="0.25">
      <c r="A1036" s="41">
        <v>3.4885999999999999</v>
      </c>
      <c r="B1036" s="42">
        <v>3.3662000000000001</v>
      </c>
      <c r="C1036" s="43">
        <v>141</v>
      </c>
      <c r="D1036" s="44">
        <v>3.5910000000000002</v>
      </c>
    </row>
    <row r="1037" spans="1:4" x14ac:dyDescent="0.25">
      <c r="A1037" s="41">
        <v>3.8586</v>
      </c>
      <c r="B1037" s="42">
        <v>3.7288999999999999</v>
      </c>
      <c r="C1037" s="43">
        <v>125</v>
      </c>
      <c r="D1037" s="44">
        <v>3.9550000000000001</v>
      </c>
    </row>
    <row r="1038" spans="1:4" x14ac:dyDescent="0.25">
      <c r="A1038" s="41">
        <v>4.4669999999999996</v>
      </c>
      <c r="B1038" s="42">
        <v>4.3224</v>
      </c>
      <c r="C1038" s="43">
        <v>112</v>
      </c>
      <c r="D1038" s="44"/>
    </row>
    <row r="1039" spans="1:4" x14ac:dyDescent="0.25">
      <c r="A1039" s="41">
        <v>4.6807999999999996</v>
      </c>
      <c r="B1039" s="42">
        <v>4.5298999999999996</v>
      </c>
      <c r="C1039" s="43">
        <v>100</v>
      </c>
      <c r="D1039" s="44">
        <v>4.8049999999999997</v>
      </c>
    </row>
    <row r="1040" spans="1:4" x14ac:dyDescent="0.25">
      <c r="A1040" s="41">
        <v>5.1303000000000001</v>
      </c>
      <c r="B1040" s="42">
        <v>4.9684999999999997</v>
      </c>
      <c r="C1040" s="43">
        <v>88</v>
      </c>
      <c r="D1040" s="44">
        <v>5.2750000000000004</v>
      </c>
    </row>
    <row r="1041" spans="1:4" x14ac:dyDescent="0.25">
      <c r="A1041" s="41">
        <v>5.7352999999999996</v>
      </c>
      <c r="B1041" s="42">
        <v>5.5583999999999998</v>
      </c>
      <c r="C1041" s="43">
        <v>75</v>
      </c>
      <c r="D1041" s="44"/>
    </row>
    <row r="1042" spans="1:4" x14ac:dyDescent="0.25">
      <c r="A1042" s="41">
        <v>5.8217999999999996</v>
      </c>
      <c r="B1042" s="42">
        <v>5.6401000000000003</v>
      </c>
      <c r="C1042" s="43">
        <v>63</v>
      </c>
      <c r="D1042" s="44">
        <v>5.9720000000000004</v>
      </c>
    </row>
    <row r="1043" spans="1:4" x14ac:dyDescent="0.25">
      <c r="A1043" s="41">
        <v>5.8139000000000003</v>
      </c>
      <c r="B1043" s="42">
        <v>5.6391</v>
      </c>
      <c r="C1043" s="43">
        <v>62</v>
      </c>
      <c r="D1043" s="44"/>
    </row>
    <row r="1044" spans="1:4" x14ac:dyDescent="0.25">
      <c r="A1044" s="41">
        <v>5.7336999999999998</v>
      </c>
      <c r="B1044" s="42">
        <v>5.5613999999999999</v>
      </c>
      <c r="C1044" s="43">
        <v>50</v>
      </c>
      <c r="D1044" s="44"/>
    </row>
    <row r="1045" spans="1:4" x14ac:dyDescent="0.25">
      <c r="A1045" s="41">
        <v>5.7080000000000002</v>
      </c>
      <c r="B1045" s="42">
        <v>5.5403000000000002</v>
      </c>
      <c r="C1045" s="43">
        <v>40</v>
      </c>
      <c r="D1045" s="44"/>
    </row>
    <row r="1046" spans="1:4" x14ac:dyDescent="0.25">
      <c r="A1046" s="41">
        <v>5.6776</v>
      </c>
      <c r="B1046" s="42">
        <v>5.5095999999999998</v>
      </c>
      <c r="C1046" s="43">
        <v>25</v>
      </c>
      <c r="D1046" s="44">
        <v>5.843</v>
      </c>
    </row>
    <row r="1047" spans="1:4" x14ac:dyDescent="0.25">
      <c r="A1047" s="41">
        <v>5.6806000000000001</v>
      </c>
      <c r="B1047" s="42">
        <v>5.5052000000000003</v>
      </c>
      <c r="C1047" s="43">
        <v>11</v>
      </c>
      <c r="D1047" s="44">
        <v>5.8259999999999996</v>
      </c>
    </row>
    <row r="1048" spans="1:4" x14ac:dyDescent="0.25">
      <c r="A1048" s="41">
        <v>5.6829000000000001</v>
      </c>
      <c r="B1048" s="42">
        <v>5.5084</v>
      </c>
      <c r="C1048" s="43">
        <v>10</v>
      </c>
      <c r="D1048" s="44"/>
    </row>
    <row r="1049" spans="1:4" x14ac:dyDescent="0.25">
      <c r="A1049" s="41">
        <v>5.6805000000000003</v>
      </c>
      <c r="B1049" s="42">
        <v>5.5252999999999997</v>
      </c>
      <c r="C1049" s="43">
        <v>2</v>
      </c>
      <c r="D1049" s="44">
        <v>5.8289999999999997</v>
      </c>
    </row>
    <row r="1050" spans="1:4" x14ac:dyDescent="0.25">
      <c r="A1050" s="41">
        <v>0.33539999999999998</v>
      </c>
      <c r="B1050" s="42">
        <v>0.30840000000000001</v>
      </c>
      <c r="C1050" s="43">
        <v>516</v>
      </c>
      <c r="D1050" s="44">
        <v>0.35599999999999998</v>
      </c>
    </row>
    <row r="1051" spans="1:4" x14ac:dyDescent="0.25">
      <c r="A1051" s="41">
        <v>0.56410000000000005</v>
      </c>
      <c r="B1051" s="42">
        <v>0.52659999999999996</v>
      </c>
      <c r="C1051" s="43">
        <v>441</v>
      </c>
      <c r="D1051" s="44"/>
    </row>
    <row r="1052" spans="1:4" x14ac:dyDescent="0.25">
      <c r="A1052" s="41">
        <v>0.93289999999999995</v>
      </c>
      <c r="B1052" s="42">
        <v>0.88490000000000002</v>
      </c>
      <c r="C1052" s="43">
        <v>381</v>
      </c>
      <c r="D1052" s="44">
        <v>0.97699999999999998</v>
      </c>
    </row>
    <row r="1053" spans="1:4" x14ac:dyDescent="0.25">
      <c r="A1053" s="41">
        <v>1.5462</v>
      </c>
      <c r="B1053" s="42">
        <v>1.4784999999999999</v>
      </c>
      <c r="C1053" s="43">
        <v>322</v>
      </c>
      <c r="D1053" s="44"/>
    </row>
    <row r="1054" spans="1:4" x14ac:dyDescent="0.25">
      <c r="A1054" s="41">
        <v>2.0838000000000001</v>
      </c>
      <c r="B1054" s="42">
        <v>2.0005000000000002</v>
      </c>
      <c r="C1054" s="43">
        <v>272</v>
      </c>
      <c r="D1054" s="44">
        <v>2.165</v>
      </c>
    </row>
    <row r="1055" spans="1:4" x14ac:dyDescent="0.25">
      <c r="A1055" s="41">
        <v>2.4636999999999998</v>
      </c>
      <c r="B1055" s="42">
        <v>2.3694999999999999</v>
      </c>
      <c r="C1055" s="43">
        <v>231</v>
      </c>
      <c r="D1055" s="44"/>
    </row>
    <row r="1056" spans="1:4" x14ac:dyDescent="0.25">
      <c r="A1056" s="41">
        <v>3.0758000000000001</v>
      </c>
      <c r="B1056" s="42">
        <v>2.9695</v>
      </c>
      <c r="C1056" s="43">
        <v>201</v>
      </c>
      <c r="D1056" s="44">
        <v>3.1749999999999998</v>
      </c>
    </row>
    <row r="1057" spans="1:4" x14ac:dyDescent="0.25">
      <c r="A1057" s="41">
        <v>2.9386000000000001</v>
      </c>
      <c r="B1057" s="42">
        <v>2.8327</v>
      </c>
      <c r="C1057" s="43">
        <v>170</v>
      </c>
      <c r="D1057" s="44"/>
    </row>
    <row r="1058" spans="1:4" x14ac:dyDescent="0.25">
      <c r="A1058" s="41">
        <v>3.2446999999999999</v>
      </c>
      <c r="B1058" s="42">
        <v>3.1312000000000002</v>
      </c>
      <c r="C1058" s="43">
        <v>141</v>
      </c>
      <c r="D1058" s="44">
        <v>3.3359999999999999</v>
      </c>
    </row>
    <row r="1059" spans="1:4" x14ac:dyDescent="0.25">
      <c r="A1059" s="41">
        <v>3.6381999999999999</v>
      </c>
      <c r="B1059" s="42">
        <v>3.5160999999999998</v>
      </c>
      <c r="C1059" s="43">
        <v>125</v>
      </c>
      <c r="D1059" s="44">
        <v>3.7629999999999999</v>
      </c>
    </row>
    <row r="1060" spans="1:4" x14ac:dyDescent="0.25">
      <c r="A1060" s="41">
        <v>3.8753000000000002</v>
      </c>
      <c r="B1060" s="42">
        <v>3.7488000000000001</v>
      </c>
      <c r="C1060" s="43">
        <v>113</v>
      </c>
      <c r="D1060" s="44"/>
    </row>
    <row r="1061" spans="1:4" x14ac:dyDescent="0.25">
      <c r="A1061" s="41">
        <v>4.2781000000000002</v>
      </c>
      <c r="B1061" s="42">
        <v>4.1403999999999996</v>
      </c>
      <c r="C1061" s="43">
        <v>100</v>
      </c>
      <c r="D1061" s="44">
        <v>4.407</v>
      </c>
    </row>
    <row r="1062" spans="1:4" x14ac:dyDescent="0.25">
      <c r="A1062" s="41">
        <v>4.6379999999999999</v>
      </c>
      <c r="B1062" s="42">
        <v>4.4897</v>
      </c>
      <c r="C1062" s="43">
        <v>88</v>
      </c>
      <c r="D1062" s="44">
        <v>4.7859999999999996</v>
      </c>
    </row>
    <row r="1063" spans="1:4" x14ac:dyDescent="0.25">
      <c r="A1063" s="41">
        <v>5.3658000000000001</v>
      </c>
      <c r="B1063" s="42">
        <v>5.2099000000000002</v>
      </c>
      <c r="C1063" s="43">
        <v>75</v>
      </c>
      <c r="D1063" s="44"/>
    </row>
    <row r="1064" spans="1:4" x14ac:dyDescent="0.25">
      <c r="A1064" s="41">
        <v>5.7488999999999999</v>
      </c>
      <c r="B1064" s="42">
        <v>5.5761000000000003</v>
      </c>
      <c r="C1064" s="43">
        <v>67</v>
      </c>
      <c r="D1064" s="44"/>
    </row>
    <row r="1065" spans="1:4" x14ac:dyDescent="0.25">
      <c r="A1065" s="41">
        <v>5.9526000000000003</v>
      </c>
      <c r="B1065" s="42">
        <v>5.78</v>
      </c>
      <c r="C1065" s="43">
        <v>61</v>
      </c>
      <c r="D1065" s="44">
        <v>6.1029999999999998</v>
      </c>
    </row>
    <row r="1066" spans="1:4" x14ac:dyDescent="0.25">
      <c r="A1066" s="41">
        <v>5.7091000000000003</v>
      </c>
      <c r="B1066" s="42">
        <v>5.5540000000000003</v>
      </c>
      <c r="C1066" s="43">
        <v>50</v>
      </c>
      <c r="D1066" s="44"/>
    </row>
    <row r="1067" spans="1:4" x14ac:dyDescent="0.25">
      <c r="A1067" s="41">
        <v>5.6974999999999998</v>
      </c>
      <c r="B1067" s="42">
        <v>5.5435999999999996</v>
      </c>
      <c r="C1067" s="43">
        <v>40</v>
      </c>
      <c r="D1067" s="44"/>
    </row>
    <row r="1068" spans="1:4" x14ac:dyDescent="0.25">
      <c r="A1068" s="41">
        <v>5.6749000000000001</v>
      </c>
      <c r="B1068" s="42">
        <v>5.5187999999999997</v>
      </c>
      <c r="C1068" s="43">
        <v>25</v>
      </c>
      <c r="D1068" s="44">
        <v>5.7869999999999999</v>
      </c>
    </row>
    <row r="1069" spans="1:4" x14ac:dyDescent="0.25">
      <c r="A1069" s="41">
        <v>5.6711999999999998</v>
      </c>
      <c r="B1069" s="42">
        <v>5.5115999999999996</v>
      </c>
      <c r="C1069" s="43">
        <v>11</v>
      </c>
      <c r="D1069" s="44">
        <v>5.82</v>
      </c>
    </row>
    <row r="1070" spans="1:4" x14ac:dyDescent="0.25">
      <c r="A1070" s="41">
        <v>5.6776</v>
      </c>
      <c r="B1070" s="42">
        <v>5.5303000000000004</v>
      </c>
      <c r="C1070" s="43">
        <v>2</v>
      </c>
      <c r="D1070" s="44">
        <v>5.8040000000000003</v>
      </c>
    </row>
    <row r="1071" spans="1:4" x14ac:dyDescent="0.25">
      <c r="A1071" s="41">
        <v>0.56999999999999995</v>
      </c>
      <c r="B1071" s="42">
        <v>0.53580000000000005</v>
      </c>
      <c r="C1071" s="43">
        <v>516</v>
      </c>
      <c r="D1071" s="44">
        <v>0.57699999999999996</v>
      </c>
    </row>
    <row r="1072" spans="1:4" x14ac:dyDescent="0.25">
      <c r="A1072" s="41">
        <v>0.93179999999999996</v>
      </c>
      <c r="B1072" s="42">
        <v>0.8831</v>
      </c>
      <c r="C1072" s="43">
        <v>440</v>
      </c>
      <c r="D1072" s="44"/>
    </row>
    <row r="1073" spans="1:4" x14ac:dyDescent="0.25">
      <c r="A1073" s="41">
        <v>1.3115000000000001</v>
      </c>
      <c r="B1073" s="42">
        <v>1.2552000000000001</v>
      </c>
      <c r="C1073" s="43">
        <v>382</v>
      </c>
      <c r="D1073" s="44">
        <v>1.3560000000000001</v>
      </c>
    </row>
    <row r="1074" spans="1:4" x14ac:dyDescent="0.25">
      <c r="A1074" s="41">
        <v>1.8789</v>
      </c>
      <c r="B1074" s="42">
        <v>1.8043</v>
      </c>
      <c r="C1074" s="43">
        <v>320</v>
      </c>
      <c r="D1074" s="44"/>
    </row>
    <row r="1075" spans="1:4" x14ac:dyDescent="0.25">
      <c r="A1075" s="41">
        <v>2.3620000000000001</v>
      </c>
      <c r="B1075" s="42">
        <v>2.2711999999999999</v>
      </c>
      <c r="C1075" s="43">
        <v>270</v>
      </c>
      <c r="D1075" s="44">
        <v>2.4220000000000002</v>
      </c>
    </row>
    <row r="1076" spans="1:4" x14ac:dyDescent="0.25">
      <c r="A1076" s="41">
        <v>3.0556999999999999</v>
      </c>
      <c r="B1076" s="42">
        <v>2.9495</v>
      </c>
      <c r="C1076" s="43">
        <v>232</v>
      </c>
      <c r="D1076" s="44"/>
    </row>
    <row r="1077" spans="1:4" x14ac:dyDescent="0.25">
      <c r="A1077" s="41">
        <v>3.4653999999999998</v>
      </c>
      <c r="B1077" s="42">
        <v>3.3428</v>
      </c>
      <c r="C1077" s="43">
        <v>200</v>
      </c>
      <c r="D1077" s="44">
        <v>3.5569999999999999</v>
      </c>
    </row>
    <row r="1078" spans="1:4" x14ac:dyDescent="0.25">
      <c r="A1078" s="41">
        <v>3.9839000000000002</v>
      </c>
      <c r="B1078" s="42">
        <v>3.8498000000000001</v>
      </c>
      <c r="C1078" s="43">
        <v>172</v>
      </c>
      <c r="D1078" s="44"/>
    </row>
    <row r="1079" spans="1:4" x14ac:dyDescent="0.25">
      <c r="A1079" s="41">
        <v>4.7305999999999999</v>
      </c>
      <c r="B1079" s="42">
        <v>4.5768000000000004</v>
      </c>
      <c r="C1079" s="43">
        <v>141</v>
      </c>
      <c r="D1079" s="44">
        <v>4.8540000000000001</v>
      </c>
    </row>
    <row r="1080" spans="1:4" x14ac:dyDescent="0.25">
      <c r="A1080" s="41">
        <v>5.2882999999999996</v>
      </c>
      <c r="B1080" s="42">
        <v>5.1315999999999997</v>
      </c>
      <c r="C1080" s="43">
        <v>126</v>
      </c>
      <c r="D1080" s="44">
        <v>5.4210000000000003</v>
      </c>
    </row>
    <row r="1081" spans="1:4" x14ac:dyDescent="0.25">
      <c r="A1081" s="41">
        <v>5.5285000000000002</v>
      </c>
      <c r="B1081" s="42">
        <v>5.3605999999999998</v>
      </c>
      <c r="C1081" s="43">
        <v>110</v>
      </c>
      <c r="D1081" s="44">
        <v>5.6550000000000002</v>
      </c>
    </row>
    <row r="1082" spans="1:4" x14ac:dyDescent="0.25">
      <c r="A1082" s="41">
        <v>5.6917</v>
      </c>
      <c r="B1082" s="42">
        <v>5.5301</v>
      </c>
      <c r="C1082" s="43">
        <v>95</v>
      </c>
      <c r="D1082" s="44"/>
    </row>
    <row r="1083" spans="1:4" x14ac:dyDescent="0.25">
      <c r="A1083" s="41">
        <v>5.7529000000000003</v>
      </c>
      <c r="B1083" s="42">
        <v>5.5888</v>
      </c>
      <c r="C1083" s="43">
        <v>88</v>
      </c>
      <c r="D1083" s="44">
        <v>5.9039999999999999</v>
      </c>
    </row>
    <row r="1084" spans="1:4" x14ac:dyDescent="0.25">
      <c r="A1084" s="41">
        <v>5.7590000000000003</v>
      </c>
      <c r="B1084" s="42">
        <v>5.5900999999999996</v>
      </c>
      <c r="C1084" s="43">
        <v>88</v>
      </c>
      <c r="D1084" s="44"/>
    </row>
    <row r="1085" spans="1:4" x14ac:dyDescent="0.25">
      <c r="A1085" s="41">
        <v>5.7884000000000002</v>
      </c>
      <c r="B1085" s="42">
        <v>5.6195000000000004</v>
      </c>
      <c r="C1085" s="43">
        <v>81</v>
      </c>
      <c r="D1085" s="44"/>
    </row>
    <row r="1086" spans="1:4" x14ac:dyDescent="0.25">
      <c r="A1086" s="41">
        <v>5.7668999999999997</v>
      </c>
      <c r="B1086" s="42">
        <v>5.6051000000000002</v>
      </c>
      <c r="C1086" s="43">
        <v>69</v>
      </c>
      <c r="D1086" s="44">
        <v>5.9240000000000004</v>
      </c>
    </row>
    <row r="1087" spans="1:4" x14ac:dyDescent="0.25">
      <c r="A1087" s="41">
        <v>5.7611999999999997</v>
      </c>
      <c r="B1087" s="42">
        <v>5.5998000000000001</v>
      </c>
      <c r="C1087" s="43">
        <v>58</v>
      </c>
      <c r="D1087" s="44"/>
    </row>
    <row r="1088" spans="1:4" x14ac:dyDescent="0.25">
      <c r="A1088" s="41">
        <v>5.7567000000000004</v>
      </c>
      <c r="B1088" s="42">
        <v>5.5946999999999996</v>
      </c>
      <c r="C1088" s="43">
        <v>48</v>
      </c>
      <c r="D1088" s="44"/>
    </row>
    <row r="1089" spans="1:4" x14ac:dyDescent="0.25">
      <c r="A1089" s="41">
        <v>5.7431000000000001</v>
      </c>
      <c r="B1089" s="42">
        <v>5.5903</v>
      </c>
      <c r="C1089" s="43">
        <v>37</v>
      </c>
      <c r="D1089" s="44"/>
    </row>
    <row r="1090" spans="1:4" x14ac:dyDescent="0.25">
      <c r="A1090" s="41">
        <v>5.7435999999999998</v>
      </c>
      <c r="B1090" s="42">
        <v>5.585</v>
      </c>
      <c r="C1090" s="43">
        <v>26</v>
      </c>
      <c r="D1090" s="44">
        <v>5.891</v>
      </c>
    </row>
    <row r="1091" spans="1:4" x14ac:dyDescent="0.25">
      <c r="A1091" s="41">
        <v>5.7419000000000002</v>
      </c>
      <c r="B1091" s="42">
        <v>5.5827</v>
      </c>
      <c r="C1091" s="43">
        <v>19</v>
      </c>
      <c r="D1091" s="44"/>
    </row>
    <row r="1092" spans="1:4" x14ac:dyDescent="0.25">
      <c r="A1092" s="41">
        <v>5.7441000000000004</v>
      </c>
      <c r="B1092" s="42">
        <v>5.5762999999999998</v>
      </c>
      <c r="C1092" s="43">
        <v>10</v>
      </c>
      <c r="D1092" s="44">
        <v>5.9050000000000002</v>
      </c>
    </row>
    <row r="1093" spans="1:4" x14ac:dyDescent="0.25">
      <c r="A1093" s="41">
        <v>5.7431000000000001</v>
      </c>
      <c r="B1093" s="42">
        <v>5.5762999999999998</v>
      </c>
      <c r="C1093" s="43">
        <v>10</v>
      </c>
      <c r="D1093" s="44"/>
    </row>
    <row r="1094" spans="1:4" x14ac:dyDescent="0.25">
      <c r="A1094" s="41">
        <v>5.7464000000000004</v>
      </c>
      <c r="B1094" s="42">
        <v>5.5778999999999996</v>
      </c>
      <c r="C1094" s="43">
        <v>2</v>
      </c>
      <c r="D1094" s="44">
        <v>5.8940000000000001</v>
      </c>
    </row>
    <row r="1095" spans="1:4" x14ac:dyDescent="0.25">
      <c r="A1095" s="41">
        <v>0.52149999999999996</v>
      </c>
      <c r="B1095" s="42">
        <v>0.48630000000000001</v>
      </c>
      <c r="C1095" s="43">
        <v>516</v>
      </c>
      <c r="D1095" s="44">
        <v>0.53900000000000003</v>
      </c>
    </row>
    <row r="1096" spans="1:4" x14ac:dyDescent="0.25">
      <c r="A1096" s="41">
        <v>0.80420000000000003</v>
      </c>
      <c r="B1096" s="42">
        <v>0.75539999999999996</v>
      </c>
      <c r="C1096" s="43">
        <v>442</v>
      </c>
      <c r="D1096" s="44"/>
    </row>
    <row r="1097" spans="1:4" x14ac:dyDescent="0.25">
      <c r="A1097" s="41">
        <v>1.0932999999999999</v>
      </c>
      <c r="B1097" s="42">
        <v>1.0421</v>
      </c>
      <c r="C1097" s="43">
        <v>380</v>
      </c>
      <c r="D1097" s="44">
        <v>1.1879999999999999</v>
      </c>
    </row>
    <row r="1098" spans="1:4" x14ac:dyDescent="0.25">
      <c r="A1098" s="41">
        <v>1.5047999999999999</v>
      </c>
      <c r="B1098" s="42">
        <v>1.4368000000000001</v>
      </c>
      <c r="C1098" s="43">
        <v>321</v>
      </c>
      <c r="D1098" s="44"/>
    </row>
    <row r="1099" spans="1:4" x14ac:dyDescent="0.25">
      <c r="A1099" s="41">
        <v>2.0848</v>
      </c>
      <c r="B1099" s="42">
        <v>1.9977</v>
      </c>
      <c r="C1099" s="43">
        <v>269</v>
      </c>
      <c r="D1099" s="44">
        <v>2.141</v>
      </c>
    </row>
    <row r="1100" spans="1:4" x14ac:dyDescent="0.25">
      <c r="A1100" s="41">
        <v>2.4933000000000001</v>
      </c>
      <c r="B1100" s="42">
        <v>2.3946000000000001</v>
      </c>
      <c r="C1100" s="43">
        <v>231</v>
      </c>
      <c r="D1100" s="44"/>
    </row>
    <row r="1101" spans="1:4" x14ac:dyDescent="0.25">
      <c r="A1101" s="41">
        <v>2.5314000000000001</v>
      </c>
      <c r="B1101" s="42">
        <v>2.4340999999999999</v>
      </c>
      <c r="C1101" s="43">
        <v>200</v>
      </c>
      <c r="D1101" s="44">
        <v>2.653</v>
      </c>
    </row>
    <row r="1102" spans="1:4" x14ac:dyDescent="0.25">
      <c r="A1102" s="41">
        <v>3.6305999999999998</v>
      </c>
      <c r="B1102" s="42">
        <v>3.5045999999999999</v>
      </c>
      <c r="C1102" s="43">
        <v>171</v>
      </c>
      <c r="D1102" s="44"/>
    </row>
    <row r="1103" spans="1:4" x14ac:dyDescent="0.25">
      <c r="A1103" s="41">
        <v>4.7028999999999996</v>
      </c>
      <c r="B1103" s="42">
        <v>4.5487000000000002</v>
      </c>
      <c r="C1103" s="43">
        <v>140</v>
      </c>
      <c r="D1103" s="44">
        <v>4.819</v>
      </c>
    </row>
    <row r="1104" spans="1:4" x14ac:dyDescent="0.25">
      <c r="A1104" s="41">
        <v>5.0766999999999998</v>
      </c>
      <c r="B1104" s="42">
        <v>4.9138000000000002</v>
      </c>
      <c r="C1104" s="43">
        <v>121</v>
      </c>
      <c r="D1104" s="44">
        <v>5.2439999999999998</v>
      </c>
    </row>
    <row r="1105" spans="1:4" x14ac:dyDescent="0.25">
      <c r="A1105" s="41">
        <v>5.4901999999999997</v>
      </c>
      <c r="B1105" s="42">
        <v>5.3083999999999998</v>
      </c>
      <c r="C1105" s="43">
        <v>100</v>
      </c>
      <c r="D1105" s="44">
        <v>5.6040000000000001</v>
      </c>
    </row>
    <row r="1106" spans="1:4" x14ac:dyDescent="0.25">
      <c r="A1106" s="41">
        <v>5.7248999999999999</v>
      </c>
      <c r="B1106" s="42">
        <v>5.5477999999999996</v>
      </c>
      <c r="C1106" s="43">
        <v>86</v>
      </c>
      <c r="D1106" s="44"/>
    </row>
    <row r="1107" spans="1:4" x14ac:dyDescent="0.25">
      <c r="A1107" s="41">
        <v>5.8482000000000003</v>
      </c>
      <c r="B1107" s="42">
        <v>5.6651999999999996</v>
      </c>
      <c r="C1107" s="43">
        <v>70</v>
      </c>
      <c r="D1107" s="44">
        <v>6.0890000000000004</v>
      </c>
    </row>
    <row r="1108" spans="1:4" x14ac:dyDescent="0.25">
      <c r="A1108" s="41">
        <v>5.8539000000000003</v>
      </c>
      <c r="B1108" s="42">
        <v>5.6790000000000003</v>
      </c>
      <c r="C1108" s="43">
        <v>60</v>
      </c>
      <c r="D1108" s="44"/>
    </row>
    <row r="1109" spans="1:4" x14ac:dyDescent="0.25">
      <c r="A1109" s="41">
        <v>5.8754999999999997</v>
      </c>
      <c r="B1109" s="42">
        <v>5.7050000000000001</v>
      </c>
      <c r="C1109" s="43">
        <v>50</v>
      </c>
      <c r="D1109" s="44">
        <v>6.0229999999999997</v>
      </c>
    </row>
    <row r="1110" spans="1:4" x14ac:dyDescent="0.25">
      <c r="A1110" s="41">
        <v>5.8757000000000001</v>
      </c>
      <c r="B1110" s="42">
        <v>5.7079000000000004</v>
      </c>
      <c r="C1110" s="43">
        <v>40</v>
      </c>
      <c r="D1110" s="44"/>
    </row>
    <row r="1111" spans="1:4" x14ac:dyDescent="0.25">
      <c r="A1111" s="41">
        <v>5.8775000000000004</v>
      </c>
      <c r="B1111" s="42">
        <v>5.7018000000000004</v>
      </c>
      <c r="C1111" s="43">
        <v>30</v>
      </c>
      <c r="D1111" s="44"/>
    </row>
    <row r="1112" spans="1:4" x14ac:dyDescent="0.25">
      <c r="A1112" s="41">
        <v>5.8803999999999998</v>
      </c>
      <c r="B1112" s="42">
        <v>5.7005999999999997</v>
      </c>
      <c r="C1112" s="43">
        <v>21</v>
      </c>
      <c r="D1112" s="44">
        <v>6.0430000000000001</v>
      </c>
    </row>
    <row r="1113" spans="1:4" x14ac:dyDescent="0.25">
      <c r="A1113" s="41">
        <v>5.8657000000000004</v>
      </c>
      <c r="B1113" s="42">
        <v>5.6791</v>
      </c>
      <c r="C1113" s="43">
        <v>11</v>
      </c>
      <c r="D1113" s="44"/>
    </row>
    <row r="1114" spans="1:4" x14ac:dyDescent="0.25">
      <c r="A1114" s="41">
        <v>5.8658000000000001</v>
      </c>
      <c r="B1114" s="42">
        <v>5.6912000000000003</v>
      </c>
      <c r="C1114" s="43">
        <v>2</v>
      </c>
      <c r="D1114" s="44">
        <v>6.0419999999999998</v>
      </c>
    </row>
    <row r="1115" spans="1:4" x14ac:dyDescent="0.25">
      <c r="A1115" s="41">
        <v>0.38600000000000001</v>
      </c>
      <c r="B1115" s="42">
        <v>0.35499999999999998</v>
      </c>
      <c r="C1115" s="43">
        <v>516</v>
      </c>
      <c r="D1115" s="44">
        <v>0.42299999999999999</v>
      </c>
    </row>
    <row r="1116" spans="1:4" x14ac:dyDescent="0.25">
      <c r="A1116" s="41">
        <v>0.60560000000000003</v>
      </c>
      <c r="B1116" s="42">
        <v>0.56589999999999996</v>
      </c>
      <c r="C1116" s="43">
        <v>441</v>
      </c>
      <c r="D1116" s="44"/>
    </row>
    <row r="1117" spans="1:4" x14ac:dyDescent="0.25">
      <c r="A1117" s="41">
        <v>0.84860000000000002</v>
      </c>
      <c r="B1117" s="42">
        <v>0.80600000000000005</v>
      </c>
      <c r="C1117" s="43">
        <v>380</v>
      </c>
      <c r="D1117" s="44">
        <v>0.85399999999999998</v>
      </c>
    </row>
    <row r="1118" spans="1:4" x14ac:dyDescent="0.25">
      <c r="A1118" s="41">
        <v>1.0221</v>
      </c>
      <c r="B1118" s="42">
        <v>0.96889999999999998</v>
      </c>
      <c r="C1118" s="43">
        <v>321</v>
      </c>
      <c r="D1118" s="44"/>
    </row>
    <row r="1119" spans="1:4" x14ac:dyDescent="0.25">
      <c r="A1119" s="41">
        <v>1.6012999999999999</v>
      </c>
      <c r="B1119" s="42">
        <v>1.5314000000000001</v>
      </c>
      <c r="C1119" s="43">
        <v>271</v>
      </c>
      <c r="D1119" s="44">
        <v>1.653</v>
      </c>
    </row>
    <row r="1120" spans="1:4" x14ac:dyDescent="0.25">
      <c r="A1120" s="41">
        <v>2.0491000000000001</v>
      </c>
      <c r="B1120" s="42">
        <v>1.9651000000000001</v>
      </c>
      <c r="C1120" s="43">
        <v>230</v>
      </c>
      <c r="D1120" s="44"/>
    </row>
    <row r="1121" spans="1:4" x14ac:dyDescent="0.25">
      <c r="A1121" s="41">
        <v>2.2492000000000001</v>
      </c>
      <c r="B1121" s="42">
        <v>2.1631</v>
      </c>
      <c r="C1121" s="43">
        <v>200</v>
      </c>
      <c r="D1121" s="44">
        <v>2.306</v>
      </c>
    </row>
    <row r="1122" spans="1:4" x14ac:dyDescent="0.25">
      <c r="A1122" s="41">
        <v>2.7858000000000001</v>
      </c>
      <c r="B1122" s="42">
        <v>2.6821999999999999</v>
      </c>
      <c r="C1122" s="43">
        <v>170</v>
      </c>
      <c r="D1122" s="44"/>
    </row>
    <row r="1123" spans="1:4" x14ac:dyDescent="0.25">
      <c r="A1123" s="41">
        <v>2.6884000000000001</v>
      </c>
      <c r="B1123" s="42">
        <v>2.5893999999999999</v>
      </c>
      <c r="C1123" s="43">
        <v>140</v>
      </c>
      <c r="D1123" s="44">
        <v>2.802</v>
      </c>
    </row>
    <row r="1124" spans="1:4" x14ac:dyDescent="0.25">
      <c r="A1124" s="41">
        <v>2.8088000000000002</v>
      </c>
      <c r="B1124" s="42">
        <v>2.726</v>
      </c>
      <c r="C1124" s="43">
        <v>121</v>
      </c>
      <c r="D1124" s="44">
        <v>2.92</v>
      </c>
    </row>
    <row r="1125" spans="1:4" x14ac:dyDescent="0.25">
      <c r="A1125" s="41">
        <v>3.5089999999999999</v>
      </c>
      <c r="B1125" s="42">
        <v>3.3868</v>
      </c>
      <c r="C1125" s="43">
        <v>100</v>
      </c>
      <c r="D1125" s="44">
        <v>3.617</v>
      </c>
    </row>
    <row r="1126" spans="1:4" x14ac:dyDescent="0.25">
      <c r="A1126" s="41">
        <v>4.9322999999999997</v>
      </c>
      <c r="B1126" s="42">
        <v>4.8773999999999997</v>
      </c>
      <c r="C1126" s="43">
        <v>85</v>
      </c>
      <c r="D1126" s="44"/>
    </row>
    <row r="1127" spans="1:4" x14ac:dyDescent="0.25">
      <c r="A1127" s="41">
        <v>5.5373000000000001</v>
      </c>
      <c r="B1127" s="42">
        <v>5.3602999999999996</v>
      </c>
      <c r="C1127" s="43">
        <v>71</v>
      </c>
      <c r="D1127" s="44">
        <v>5.6779999999999999</v>
      </c>
    </row>
    <row r="1128" spans="1:4" x14ac:dyDescent="0.25">
      <c r="A1128" s="41">
        <v>5.5647000000000002</v>
      </c>
      <c r="B1128" s="42">
        <v>5.3898000000000001</v>
      </c>
      <c r="C1128" s="43">
        <v>61</v>
      </c>
      <c r="D1128" s="44"/>
    </row>
    <row r="1129" spans="1:4" x14ac:dyDescent="0.25">
      <c r="A1129" s="41">
        <v>5.6224999999999996</v>
      </c>
      <c r="B1129" s="42">
        <v>5.4511000000000003</v>
      </c>
      <c r="C1129" s="43">
        <v>50</v>
      </c>
      <c r="D1129" s="44">
        <v>5.7649999999999997</v>
      </c>
    </row>
    <row r="1130" spans="1:4" x14ac:dyDescent="0.25">
      <c r="A1130" s="41">
        <v>5.7754000000000003</v>
      </c>
      <c r="B1130" s="42">
        <v>5.5948000000000002</v>
      </c>
      <c r="C1130" s="43">
        <v>40</v>
      </c>
      <c r="D1130" s="44"/>
    </row>
    <row r="1131" spans="1:4" x14ac:dyDescent="0.25">
      <c r="A1131" s="41">
        <v>5.8677999999999999</v>
      </c>
      <c r="B1131" s="42">
        <v>5.6905000000000001</v>
      </c>
      <c r="C1131" s="43">
        <v>31</v>
      </c>
      <c r="D1131" s="44"/>
    </row>
    <row r="1132" spans="1:4" x14ac:dyDescent="0.25">
      <c r="A1132" s="41">
        <v>5.8593999999999999</v>
      </c>
      <c r="B1132" s="42">
        <v>5.6763000000000003</v>
      </c>
      <c r="C1132" s="43">
        <v>21</v>
      </c>
      <c r="D1132" s="44">
        <v>6.01</v>
      </c>
    </row>
    <row r="1133" spans="1:4" x14ac:dyDescent="0.25">
      <c r="A1133" s="41">
        <v>5.8545999999999996</v>
      </c>
      <c r="B1133" s="42">
        <v>5.6787000000000001</v>
      </c>
      <c r="C1133" s="43">
        <v>10</v>
      </c>
      <c r="D1133" s="44">
        <v>6.008</v>
      </c>
    </row>
    <row r="1134" spans="1:4" x14ac:dyDescent="0.25">
      <c r="A1134" s="41">
        <v>5.8605</v>
      </c>
      <c r="B1134" s="42">
        <v>5.6806000000000001</v>
      </c>
      <c r="C1134" s="43">
        <v>3</v>
      </c>
      <c r="D1134" s="44">
        <v>5.9989999999999997</v>
      </c>
    </row>
    <row r="1135" spans="1:4" x14ac:dyDescent="0.25">
      <c r="A1135" s="41">
        <v>0.41439999999999999</v>
      </c>
      <c r="B1135" s="42">
        <v>0.38319999999999999</v>
      </c>
      <c r="C1135" s="43">
        <v>515</v>
      </c>
      <c r="D1135" s="44">
        <v>0.42199999999999999</v>
      </c>
    </row>
    <row r="1136" spans="1:4" x14ac:dyDescent="0.25">
      <c r="A1136" s="41">
        <v>0.61180000000000001</v>
      </c>
      <c r="B1136" s="42">
        <v>0.57230000000000003</v>
      </c>
      <c r="C1136" s="43">
        <v>440</v>
      </c>
      <c r="D1136" s="44"/>
    </row>
    <row r="1137" spans="1:4" x14ac:dyDescent="0.25">
      <c r="A1137" s="41">
        <v>0.68420000000000003</v>
      </c>
      <c r="B1137" s="42">
        <v>0.64270000000000005</v>
      </c>
      <c r="C1137" s="43">
        <v>380</v>
      </c>
      <c r="D1137" s="44">
        <v>0.70199999999999996</v>
      </c>
    </row>
    <row r="1138" spans="1:4" x14ac:dyDescent="0.25">
      <c r="A1138" s="41">
        <v>0.97170000000000001</v>
      </c>
      <c r="B1138" s="42">
        <v>0.91979999999999995</v>
      </c>
      <c r="C1138" s="43">
        <v>319</v>
      </c>
      <c r="D1138" s="44"/>
    </row>
    <row r="1139" spans="1:4" x14ac:dyDescent="0.25">
      <c r="A1139" s="41">
        <v>1.3918999999999999</v>
      </c>
      <c r="B1139" s="42">
        <v>1.3285</v>
      </c>
      <c r="C1139" s="43">
        <v>272</v>
      </c>
      <c r="D1139" s="44">
        <v>1.4410000000000001</v>
      </c>
    </row>
    <row r="1140" spans="1:4" x14ac:dyDescent="0.25">
      <c r="A1140" s="41">
        <v>1.7452000000000001</v>
      </c>
      <c r="B1140" s="42">
        <v>1.6711</v>
      </c>
      <c r="C1140" s="43">
        <v>232</v>
      </c>
      <c r="D1140" s="44"/>
    </row>
    <row r="1141" spans="1:4" x14ac:dyDescent="0.25">
      <c r="A1141" s="41">
        <v>2.3923999999999999</v>
      </c>
      <c r="B1141" s="42">
        <v>2.2997000000000001</v>
      </c>
      <c r="C1141" s="43">
        <v>201</v>
      </c>
      <c r="D1141" s="44">
        <v>2.5139999999999998</v>
      </c>
    </row>
    <row r="1142" spans="1:4" x14ac:dyDescent="0.25">
      <c r="A1142" s="41">
        <v>2.6602999999999999</v>
      </c>
      <c r="B1142" s="42">
        <v>2.5605000000000002</v>
      </c>
      <c r="C1142" s="43">
        <v>171</v>
      </c>
      <c r="D1142" s="44"/>
    </row>
    <row r="1143" spans="1:4" x14ac:dyDescent="0.25">
      <c r="A1143" s="41">
        <v>2.8791000000000002</v>
      </c>
      <c r="B1143" s="42">
        <v>2.7717000000000001</v>
      </c>
      <c r="C1143" s="43">
        <v>141</v>
      </c>
      <c r="D1143" s="44">
        <v>2.9590000000000001</v>
      </c>
    </row>
    <row r="1144" spans="1:4" x14ac:dyDescent="0.25">
      <c r="A1144" s="41">
        <v>3.1341999999999999</v>
      </c>
      <c r="B1144" s="42">
        <v>3.0167999999999999</v>
      </c>
      <c r="C1144" s="43">
        <v>121</v>
      </c>
      <c r="D1144" s="44">
        <v>3.2090000000000001</v>
      </c>
    </row>
    <row r="1145" spans="1:4" x14ac:dyDescent="0.25">
      <c r="A1145" s="41">
        <v>3.3323999999999998</v>
      </c>
      <c r="B1145" s="42">
        <v>3.2170000000000001</v>
      </c>
      <c r="C1145" s="43">
        <v>102</v>
      </c>
      <c r="D1145" s="44">
        <v>3.4279999999999999</v>
      </c>
    </row>
    <row r="1146" spans="1:4" x14ac:dyDescent="0.25">
      <c r="A1146" s="41">
        <v>3.9074</v>
      </c>
      <c r="B1146" s="42">
        <v>3.7683</v>
      </c>
      <c r="C1146" s="43">
        <v>86</v>
      </c>
      <c r="D1146" s="44"/>
    </row>
    <row r="1147" spans="1:4" x14ac:dyDescent="0.25">
      <c r="A1147" s="41">
        <v>4.2766000000000002</v>
      </c>
      <c r="B1147" s="42">
        <v>4.1318999999999999</v>
      </c>
      <c r="C1147" s="43">
        <v>71</v>
      </c>
      <c r="D1147" s="44">
        <v>4.3899999999999997</v>
      </c>
    </row>
    <row r="1148" spans="1:4" x14ac:dyDescent="0.25">
      <c r="A1148" s="41">
        <v>5.0571999999999999</v>
      </c>
      <c r="B1148" s="42">
        <v>4.8876999999999997</v>
      </c>
      <c r="C1148" s="43">
        <v>60</v>
      </c>
      <c r="D1148" s="44"/>
    </row>
    <row r="1149" spans="1:4" x14ac:dyDescent="0.25">
      <c r="A1149" s="41">
        <v>5.5952999999999999</v>
      </c>
      <c r="B1149" s="42">
        <v>5.4112</v>
      </c>
      <c r="C1149" s="43">
        <v>50</v>
      </c>
      <c r="D1149" s="44">
        <v>5.7320000000000002</v>
      </c>
    </row>
    <row r="1150" spans="1:4" x14ac:dyDescent="0.25">
      <c r="A1150" s="41">
        <v>5.8274999999999997</v>
      </c>
      <c r="B1150" s="42">
        <v>5.6425999999999998</v>
      </c>
      <c r="C1150" s="43">
        <v>41</v>
      </c>
      <c r="D1150" s="44"/>
    </row>
    <row r="1151" spans="1:4" x14ac:dyDescent="0.25">
      <c r="A1151" s="41">
        <v>5.8838999999999997</v>
      </c>
      <c r="B1151" s="42">
        <v>5.7088000000000001</v>
      </c>
      <c r="C1151" s="43">
        <v>31</v>
      </c>
      <c r="D1151" s="44"/>
    </row>
    <row r="1152" spans="1:4" x14ac:dyDescent="0.25">
      <c r="A1152" s="41">
        <v>5.8875999999999999</v>
      </c>
      <c r="B1152" s="42">
        <v>5.7225999999999999</v>
      </c>
      <c r="C1152" s="43">
        <v>20</v>
      </c>
      <c r="D1152" s="44">
        <v>6.0410000000000004</v>
      </c>
    </row>
    <row r="1153" spans="1:4" x14ac:dyDescent="0.25">
      <c r="A1153" s="41">
        <v>5.8940999999999999</v>
      </c>
      <c r="B1153" s="42">
        <v>5.7221000000000002</v>
      </c>
      <c r="C1153" s="43">
        <v>11</v>
      </c>
      <c r="D1153" s="44">
        <v>6.0540000000000003</v>
      </c>
    </row>
    <row r="1154" spans="1:4" x14ac:dyDescent="0.25">
      <c r="A1154" s="41">
        <v>5.9002999999999997</v>
      </c>
      <c r="B1154" s="42">
        <v>5.7141000000000002</v>
      </c>
      <c r="C1154" s="43">
        <v>10</v>
      </c>
      <c r="D1154" s="44"/>
    </row>
    <row r="1155" spans="1:4" x14ac:dyDescent="0.25">
      <c r="A1155" s="41">
        <v>5.8956999999999997</v>
      </c>
      <c r="B1155" s="42">
        <v>5.7248000000000001</v>
      </c>
      <c r="C1155" s="43">
        <v>3</v>
      </c>
      <c r="D1155" s="44">
        <v>6.0279999999999996</v>
      </c>
    </row>
    <row r="1156" spans="1:4" x14ac:dyDescent="0.25">
      <c r="A1156" s="41">
        <v>1.7779</v>
      </c>
      <c r="B1156" s="42">
        <v>1.7095</v>
      </c>
      <c r="C1156" s="43">
        <v>220</v>
      </c>
      <c r="D1156" s="44">
        <v>1.772</v>
      </c>
    </row>
    <row r="1157" spans="1:4" x14ac:dyDescent="0.25">
      <c r="A1157" s="41">
        <v>2.032</v>
      </c>
      <c r="B1157" s="42">
        <v>1.9589000000000001</v>
      </c>
      <c r="C1157" s="43">
        <v>200</v>
      </c>
      <c r="D1157" s="44">
        <v>2.077</v>
      </c>
    </row>
    <row r="1158" spans="1:4" x14ac:dyDescent="0.25">
      <c r="A1158" s="41">
        <v>2.0387</v>
      </c>
      <c r="B1158" s="42">
        <v>1.9599</v>
      </c>
      <c r="C1158" s="43">
        <v>171</v>
      </c>
      <c r="D1158" s="44"/>
    </row>
    <row r="1159" spans="1:4" x14ac:dyDescent="0.25">
      <c r="A1159" s="41">
        <v>2.5659000000000001</v>
      </c>
      <c r="B1159" s="42">
        <v>2.4706999999999999</v>
      </c>
      <c r="C1159" s="43">
        <v>140</v>
      </c>
      <c r="D1159" s="44">
        <v>2.657</v>
      </c>
    </row>
    <row r="1160" spans="1:4" x14ac:dyDescent="0.25">
      <c r="A1160" s="41">
        <v>2.7328999999999999</v>
      </c>
      <c r="B1160" s="42">
        <v>2.6326000000000001</v>
      </c>
      <c r="C1160" s="43">
        <v>121</v>
      </c>
      <c r="D1160" s="44">
        <v>2.8170000000000002</v>
      </c>
    </row>
    <row r="1161" spans="1:4" x14ac:dyDescent="0.25">
      <c r="A1161" s="41">
        <v>2.9137</v>
      </c>
      <c r="B1161" s="42">
        <v>2.8075000000000001</v>
      </c>
      <c r="C1161" s="43">
        <v>100</v>
      </c>
      <c r="D1161" s="44">
        <v>3.1989999999999998</v>
      </c>
    </row>
    <row r="1162" spans="1:4" x14ac:dyDescent="0.25">
      <c r="A1162" s="41">
        <v>3.5568</v>
      </c>
      <c r="B1162" s="42">
        <v>3.4285999999999999</v>
      </c>
      <c r="C1162" s="43">
        <v>85</v>
      </c>
      <c r="D1162" s="44"/>
    </row>
    <row r="1163" spans="1:4" x14ac:dyDescent="0.25">
      <c r="A1163" s="41">
        <v>3.4952000000000001</v>
      </c>
      <c r="B1163" s="42">
        <v>3.3702000000000001</v>
      </c>
      <c r="C1163" s="43">
        <v>70</v>
      </c>
      <c r="D1163" s="44"/>
    </row>
    <row r="1164" spans="1:4" x14ac:dyDescent="0.25">
      <c r="A1164" s="41">
        <v>3.8729</v>
      </c>
      <c r="B1164" s="42">
        <v>3.7402000000000002</v>
      </c>
      <c r="C1164" s="43">
        <v>61</v>
      </c>
      <c r="D1164" s="44"/>
    </row>
    <row r="1165" spans="1:4" x14ac:dyDescent="0.25">
      <c r="A1165" s="41">
        <v>4.0766</v>
      </c>
      <c r="B1165" s="42">
        <v>3.9367000000000001</v>
      </c>
      <c r="C1165" s="43">
        <v>50</v>
      </c>
      <c r="D1165" s="44">
        <v>4.1900000000000004</v>
      </c>
    </row>
    <row r="1166" spans="1:4" x14ac:dyDescent="0.25">
      <c r="A1166" s="41">
        <v>4.8716999999999997</v>
      </c>
      <c r="B1166" s="42">
        <v>4.7141999999999999</v>
      </c>
      <c r="C1166" s="43">
        <v>40</v>
      </c>
      <c r="D1166" s="44">
        <v>5.032</v>
      </c>
    </row>
    <row r="1167" spans="1:4" x14ac:dyDescent="0.25">
      <c r="A1167" s="41">
        <v>5.09</v>
      </c>
      <c r="B1167" s="42">
        <v>4.9176000000000002</v>
      </c>
      <c r="C1167" s="43">
        <v>30</v>
      </c>
      <c r="D1167" s="44">
        <v>5.2119999999999997</v>
      </c>
    </row>
    <row r="1168" spans="1:4" x14ac:dyDescent="0.25">
      <c r="A1168" s="41">
        <v>5.5921000000000003</v>
      </c>
      <c r="B1168" s="42">
        <v>5.3975999999999997</v>
      </c>
      <c r="C1168" s="43">
        <v>20</v>
      </c>
      <c r="D1168" s="44">
        <v>5.7670000000000003</v>
      </c>
    </row>
    <row r="1169" spans="1:4" x14ac:dyDescent="0.25">
      <c r="A1169" s="41">
        <v>5.9728000000000003</v>
      </c>
      <c r="B1169" s="42">
        <v>5.7720000000000002</v>
      </c>
      <c r="C1169" s="43">
        <v>10</v>
      </c>
      <c r="D1169" s="44">
        <v>6.1210000000000004</v>
      </c>
    </row>
    <row r="1170" spans="1:4" x14ac:dyDescent="0.25">
      <c r="A1170" s="41">
        <v>5.9842000000000004</v>
      </c>
      <c r="B1170" s="42">
        <v>5.7794999999999996</v>
      </c>
      <c r="C1170" s="43">
        <v>10</v>
      </c>
      <c r="D1170" s="44"/>
    </row>
    <row r="1171" spans="1:4" x14ac:dyDescent="0.25">
      <c r="A1171" s="41">
        <v>6.0080999999999998</v>
      </c>
      <c r="B1171" s="42">
        <v>5.7782999999999998</v>
      </c>
      <c r="C1171" s="43">
        <v>2</v>
      </c>
      <c r="D1171" s="44">
        <v>6.17</v>
      </c>
    </row>
    <row r="1172" spans="1:4" x14ac:dyDescent="0.25">
      <c r="A1172" s="41">
        <v>2.9786999999999999</v>
      </c>
      <c r="B1172" s="42">
        <v>2.8694999999999999</v>
      </c>
      <c r="C1172" s="43">
        <v>58</v>
      </c>
      <c r="D1172" s="44">
        <v>3.0710000000000002</v>
      </c>
    </row>
    <row r="1173" spans="1:4" x14ac:dyDescent="0.25">
      <c r="A1173" s="41">
        <v>2.9883999999999999</v>
      </c>
      <c r="B1173" s="42">
        <v>2.8772000000000002</v>
      </c>
      <c r="C1173" s="43">
        <v>50</v>
      </c>
      <c r="D1173" s="44">
        <v>3.0550000000000002</v>
      </c>
    </row>
    <row r="1174" spans="1:4" x14ac:dyDescent="0.25">
      <c r="A1174" s="41">
        <v>3.2084000000000001</v>
      </c>
      <c r="B1174" s="42">
        <v>3.0888</v>
      </c>
      <c r="C1174" s="43">
        <v>40</v>
      </c>
      <c r="D1174" s="44">
        <v>3.2730000000000001</v>
      </c>
    </row>
    <row r="1175" spans="1:4" x14ac:dyDescent="0.25">
      <c r="A1175" s="41">
        <v>3.2612000000000001</v>
      </c>
      <c r="B1175" s="42">
        <v>3.1436999999999999</v>
      </c>
      <c r="C1175" s="43">
        <v>30</v>
      </c>
      <c r="D1175" s="44">
        <v>3.3479999999999999</v>
      </c>
    </row>
    <row r="1176" spans="1:4" x14ac:dyDescent="0.25">
      <c r="A1176" s="41">
        <v>3.5089999999999999</v>
      </c>
      <c r="B1176" s="42">
        <v>3.3706999999999998</v>
      </c>
      <c r="C1176" s="43">
        <v>20</v>
      </c>
      <c r="D1176" s="44">
        <v>3.589</v>
      </c>
    </row>
    <row r="1177" spans="1:4" x14ac:dyDescent="0.25">
      <c r="A1177" s="41">
        <v>4.5716000000000001</v>
      </c>
      <c r="B1177" s="42">
        <v>4.5004</v>
      </c>
      <c r="C1177" s="43">
        <v>10</v>
      </c>
      <c r="D1177" s="44">
        <v>4.7699999999999996</v>
      </c>
    </row>
    <row r="1178" spans="1:4" x14ac:dyDescent="0.25">
      <c r="A1178" s="41">
        <v>4.5415999999999999</v>
      </c>
      <c r="B1178" s="42">
        <v>4.3799000000000001</v>
      </c>
      <c r="C1178" s="43">
        <v>10</v>
      </c>
      <c r="D1178" s="44"/>
    </row>
    <row r="1179" spans="1:4" x14ac:dyDescent="0.25">
      <c r="A1179" s="41">
        <v>5.0408999999999997</v>
      </c>
      <c r="B1179" s="42">
        <v>4.8685999999999998</v>
      </c>
      <c r="C1179" s="43">
        <v>5</v>
      </c>
      <c r="D1179" s="44">
        <v>5.1459999999999999</v>
      </c>
    </row>
    <row r="1180" spans="1:4" x14ac:dyDescent="0.25">
      <c r="A1180" s="41">
        <v>5.0597000000000003</v>
      </c>
      <c r="B1180" s="42">
        <v>4.9047000000000001</v>
      </c>
      <c r="C1180" s="43">
        <v>2</v>
      </c>
      <c r="D1180" s="44">
        <v>5.202</v>
      </c>
    </row>
    <row r="1181" spans="1:4" x14ac:dyDescent="0.25">
      <c r="A1181" s="41">
        <v>2.6535000000000002</v>
      </c>
      <c r="B1181" s="42">
        <v>2.5546000000000002</v>
      </c>
      <c r="C1181" s="43">
        <v>60</v>
      </c>
      <c r="D1181" s="44">
        <v>2.726</v>
      </c>
    </row>
    <row r="1182" spans="1:4" x14ac:dyDescent="0.25">
      <c r="A1182" s="41">
        <v>2.8119000000000001</v>
      </c>
      <c r="B1182" s="42">
        <v>2.7033</v>
      </c>
      <c r="C1182" s="43">
        <v>54</v>
      </c>
      <c r="D1182" s="44">
        <v>2.8889999999999998</v>
      </c>
    </row>
    <row r="1183" spans="1:4" x14ac:dyDescent="0.25">
      <c r="A1183" s="41">
        <v>4.1077000000000004</v>
      </c>
      <c r="B1183" s="42">
        <v>3.9127000000000001</v>
      </c>
      <c r="C1183" s="43">
        <v>46</v>
      </c>
      <c r="D1183" s="44">
        <v>4.2960000000000003</v>
      </c>
    </row>
    <row r="1184" spans="1:4" x14ac:dyDescent="0.25">
      <c r="A1184" s="41">
        <v>4.1475</v>
      </c>
      <c r="B1184" s="42">
        <v>3.9933000000000001</v>
      </c>
      <c r="C1184" s="43">
        <v>39</v>
      </c>
      <c r="D1184" s="44">
        <v>4.2210000000000001</v>
      </c>
    </row>
    <row r="1185" spans="1:4" x14ac:dyDescent="0.25">
      <c r="A1185" s="41">
        <v>4.1298000000000004</v>
      </c>
      <c r="B1185" s="42">
        <v>3.9784000000000002</v>
      </c>
      <c r="C1185" s="43">
        <v>31</v>
      </c>
      <c r="D1185" s="44">
        <v>4.2469999999999999</v>
      </c>
    </row>
    <row r="1186" spans="1:4" x14ac:dyDescent="0.25">
      <c r="A1186" s="41">
        <v>4.1302000000000003</v>
      </c>
      <c r="B1186" s="42">
        <v>3.9834999999999998</v>
      </c>
      <c r="C1186" s="43">
        <v>30</v>
      </c>
      <c r="D1186" s="44"/>
    </row>
    <row r="1187" spans="1:4" x14ac:dyDescent="0.25">
      <c r="A1187" s="41">
        <v>4.1746999999999996</v>
      </c>
      <c r="B1187" s="42">
        <v>4.0331000000000001</v>
      </c>
      <c r="C1187" s="43">
        <v>22</v>
      </c>
      <c r="D1187" s="44">
        <v>4.2869999999999999</v>
      </c>
    </row>
    <row r="1188" spans="1:4" x14ac:dyDescent="0.25">
      <c r="A1188" s="41">
        <v>4.2355</v>
      </c>
      <c r="B1188" s="42">
        <v>4.1037999999999997</v>
      </c>
      <c r="C1188" s="43">
        <v>13</v>
      </c>
      <c r="D1188" s="44">
        <v>4.3440000000000003</v>
      </c>
    </row>
    <row r="1189" spans="1:4" x14ac:dyDescent="0.25">
      <c r="A1189" s="41">
        <v>4.2785000000000002</v>
      </c>
      <c r="B1189" s="42">
        <v>4.1357999999999997</v>
      </c>
      <c r="C1189" s="43">
        <v>10</v>
      </c>
      <c r="D1189" s="44">
        <v>4.3730000000000002</v>
      </c>
    </row>
    <row r="1190" spans="1:4" x14ac:dyDescent="0.25">
      <c r="A1190" s="41">
        <v>4.2739000000000003</v>
      </c>
      <c r="B1190" s="42">
        <v>4.1349999999999998</v>
      </c>
      <c r="C1190" s="43">
        <v>9</v>
      </c>
      <c r="D1190" s="44"/>
    </row>
    <row r="1191" spans="1:4" x14ac:dyDescent="0.25">
      <c r="A1191" s="41">
        <v>4.2835999999999999</v>
      </c>
      <c r="B1191" s="42">
        <v>4.1516000000000002</v>
      </c>
      <c r="C1191" s="43">
        <v>3</v>
      </c>
      <c r="D1191" s="44">
        <v>4.375</v>
      </c>
    </row>
    <row r="1192" spans="1:4" x14ac:dyDescent="0.25">
      <c r="A1192" s="41">
        <v>3.6757</v>
      </c>
      <c r="B1192" s="42">
        <v>3.5497999999999998</v>
      </c>
      <c r="C1192" s="43">
        <v>20</v>
      </c>
      <c r="D1192" s="44">
        <v>3.782</v>
      </c>
    </row>
    <row r="1193" spans="1:4" x14ac:dyDescent="0.25">
      <c r="A1193" s="41">
        <v>4.1623000000000001</v>
      </c>
      <c r="B1193" s="42">
        <v>4.0202999999999998</v>
      </c>
      <c r="C1193" s="43">
        <v>10</v>
      </c>
      <c r="D1193" s="44">
        <v>4.2699999999999996</v>
      </c>
    </row>
    <row r="1194" spans="1:4" x14ac:dyDescent="0.25">
      <c r="A1194" s="41">
        <v>4.2302999999999997</v>
      </c>
      <c r="B1194" s="42">
        <v>4.0895000000000001</v>
      </c>
      <c r="C1194" s="43">
        <v>5</v>
      </c>
      <c r="D1194" s="44">
        <v>4.3369999999999997</v>
      </c>
    </row>
    <row r="1195" spans="1:4" x14ac:dyDescent="0.25">
      <c r="A1195" s="41">
        <v>4.4035000000000002</v>
      </c>
      <c r="B1195" s="42">
        <v>4.2337999999999996</v>
      </c>
      <c r="C1195" s="43">
        <v>3</v>
      </c>
      <c r="D1195" s="44">
        <v>4.4589999999999996</v>
      </c>
    </row>
    <row r="1196" spans="1:4" x14ac:dyDescent="0.25">
      <c r="A1196" s="31"/>
      <c r="B1196" s="32"/>
      <c r="C1196" s="30"/>
      <c r="D1196" s="29"/>
    </row>
    <row r="1197" spans="1:4" x14ac:dyDescent="0.25">
      <c r="A1197" s="31"/>
      <c r="B1197" s="32"/>
      <c r="C1197" s="30"/>
      <c r="D1197" s="29"/>
    </row>
    <row r="1198" spans="1:4" x14ac:dyDescent="0.25">
      <c r="A1198" s="31"/>
      <c r="B1198" s="32"/>
      <c r="C1198" s="30"/>
      <c r="D1198" s="29"/>
    </row>
    <row r="1199" spans="1:4" x14ac:dyDescent="0.25">
      <c r="A1199" s="31"/>
      <c r="B1199" s="32"/>
      <c r="C1199" s="30"/>
      <c r="D1199" s="29"/>
    </row>
    <row r="1200" spans="1:4" x14ac:dyDescent="0.25">
      <c r="A1200" s="31"/>
      <c r="B1200" s="32"/>
      <c r="C1200" s="30"/>
      <c r="D1200" s="29"/>
    </row>
    <row r="1201" spans="1:4" x14ac:dyDescent="0.25">
      <c r="A1201" s="31"/>
      <c r="B1201" s="32"/>
      <c r="C1201" s="30"/>
      <c r="D1201" s="29"/>
    </row>
    <row r="1202" spans="1:4" x14ac:dyDescent="0.25">
      <c r="A1202" s="31"/>
      <c r="B1202" s="32"/>
      <c r="C1202" s="30"/>
      <c r="D1202" s="29"/>
    </row>
    <row r="1203" spans="1:4" x14ac:dyDescent="0.25">
      <c r="A1203" s="31"/>
      <c r="B1203" s="32"/>
      <c r="C1203" s="30"/>
      <c r="D1203" s="29"/>
    </row>
    <row r="1204" spans="1:4" x14ac:dyDescent="0.25">
      <c r="A1204" s="31"/>
      <c r="B1204" s="32"/>
      <c r="C1204" s="30"/>
      <c r="D1204" s="29"/>
    </row>
    <row r="1205" spans="1:4" x14ac:dyDescent="0.25">
      <c r="A1205" s="31"/>
      <c r="B1205" s="32"/>
      <c r="C1205" s="30"/>
      <c r="D1205" s="29"/>
    </row>
    <row r="1206" spans="1:4" x14ac:dyDescent="0.25">
      <c r="A1206" s="31"/>
      <c r="B1206" s="32"/>
      <c r="C1206" s="30"/>
      <c r="D1206" s="29"/>
    </row>
    <row r="1207" spans="1:4" x14ac:dyDescent="0.25">
      <c r="A1207" s="31"/>
      <c r="B1207" s="32"/>
      <c r="C1207" s="30"/>
      <c r="D1207" s="29"/>
    </row>
    <row r="1208" spans="1:4" x14ac:dyDescent="0.25">
      <c r="A1208" s="31"/>
      <c r="B1208" s="32"/>
      <c r="C1208" s="30"/>
      <c r="D1208" s="29"/>
    </row>
    <row r="1209" spans="1:4" x14ac:dyDescent="0.25">
      <c r="A1209" s="31"/>
      <c r="B1209" s="32"/>
      <c r="C1209" s="30"/>
      <c r="D1209" s="29"/>
    </row>
    <row r="1210" spans="1:4" x14ac:dyDescent="0.25">
      <c r="A1210" s="31"/>
      <c r="B1210" s="32"/>
      <c r="C1210" s="30"/>
      <c r="D1210" s="29"/>
    </row>
    <row r="1211" spans="1:4" x14ac:dyDescent="0.25">
      <c r="A1211" s="31"/>
      <c r="B1211" s="32"/>
      <c r="C1211" s="30"/>
      <c r="D1211" s="29"/>
    </row>
    <row r="1212" spans="1:4" x14ac:dyDescent="0.25">
      <c r="A1212" s="31"/>
      <c r="B1212" s="32"/>
      <c r="C1212" s="30"/>
      <c r="D1212" s="29"/>
    </row>
    <row r="1213" spans="1:4" x14ac:dyDescent="0.25">
      <c r="A1213" s="31"/>
      <c r="B1213" s="32"/>
      <c r="C1213" s="30"/>
      <c r="D1213" s="29"/>
    </row>
    <row r="1214" spans="1:4" x14ac:dyDescent="0.25">
      <c r="A1214" s="31"/>
      <c r="B1214" s="32"/>
      <c r="C1214" s="30"/>
      <c r="D1214" s="29"/>
    </row>
    <row r="1215" spans="1:4" x14ac:dyDescent="0.25">
      <c r="A1215" s="31"/>
      <c r="B1215" s="32"/>
      <c r="C1215" s="30"/>
      <c r="D1215" s="29"/>
    </row>
    <row r="1216" spans="1:4" x14ac:dyDescent="0.25">
      <c r="A1216" s="31"/>
      <c r="B1216" s="32"/>
      <c r="C1216" s="30"/>
      <c r="D1216" s="29"/>
    </row>
    <row r="1217" spans="1:4" x14ac:dyDescent="0.25">
      <c r="A1217" s="31"/>
      <c r="B1217" s="32"/>
      <c r="C1217" s="30"/>
      <c r="D1217" s="29"/>
    </row>
    <row r="1218" spans="1:4" x14ac:dyDescent="0.25">
      <c r="A1218" s="31"/>
      <c r="B1218" s="32"/>
      <c r="C1218" s="30"/>
      <c r="D1218" s="29"/>
    </row>
    <row r="1219" spans="1:4" x14ac:dyDescent="0.25">
      <c r="A1219" s="31"/>
      <c r="B1219" s="32"/>
      <c r="C1219" s="30"/>
      <c r="D1219" s="29"/>
    </row>
    <row r="1220" spans="1:4" x14ac:dyDescent="0.25">
      <c r="A1220" s="31"/>
      <c r="B1220" s="32"/>
      <c r="C1220" s="30"/>
      <c r="D1220" s="29"/>
    </row>
    <row r="1221" spans="1:4" x14ac:dyDescent="0.25">
      <c r="A1221" s="31"/>
      <c r="B1221" s="32"/>
      <c r="C1221" s="30"/>
      <c r="D1221" s="29"/>
    </row>
    <row r="1222" spans="1:4" x14ac:dyDescent="0.25">
      <c r="A1222" s="31"/>
      <c r="B1222" s="32"/>
      <c r="C1222" s="30"/>
      <c r="D1222" s="29"/>
    </row>
    <row r="1223" spans="1:4" x14ac:dyDescent="0.25">
      <c r="A1223" s="31"/>
      <c r="B1223" s="32"/>
      <c r="C1223" s="30"/>
      <c r="D1223" s="29"/>
    </row>
    <row r="1224" spans="1:4" x14ac:dyDescent="0.25">
      <c r="A1224" s="31"/>
      <c r="B1224" s="32"/>
      <c r="C1224" s="30"/>
      <c r="D1224" s="29"/>
    </row>
    <row r="1225" spans="1:4" x14ac:dyDescent="0.25">
      <c r="A1225" s="31"/>
      <c r="B1225" s="32"/>
      <c r="C1225" s="30"/>
      <c r="D1225" s="29"/>
    </row>
    <row r="1226" spans="1:4" x14ac:dyDescent="0.25">
      <c r="A1226" s="31"/>
      <c r="B1226" s="32"/>
      <c r="C1226" s="30"/>
      <c r="D1226" s="29"/>
    </row>
    <row r="1227" spans="1:4" x14ac:dyDescent="0.25">
      <c r="A1227" s="31"/>
      <c r="B1227" s="32"/>
      <c r="C1227" s="30"/>
      <c r="D1227" s="29"/>
    </row>
    <row r="1228" spans="1:4" x14ac:dyDescent="0.25">
      <c r="A1228" s="31"/>
      <c r="B1228" s="32"/>
      <c r="C1228" s="30"/>
      <c r="D1228" s="29"/>
    </row>
    <row r="1229" spans="1:4" x14ac:dyDescent="0.25">
      <c r="A1229" s="31"/>
      <c r="B1229" s="32"/>
      <c r="C1229" s="30"/>
      <c r="D1229" s="29"/>
    </row>
    <row r="1230" spans="1:4" x14ac:dyDescent="0.25">
      <c r="A1230" s="31"/>
      <c r="B1230" s="32"/>
      <c r="C1230" s="30"/>
      <c r="D1230" s="29"/>
    </row>
    <row r="1231" spans="1:4" x14ac:dyDescent="0.25">
      <c r="A1231" s="31"/>
      <c r="B1231" s="32"/>
      <c r="C1231" s="30"/>
      <c r="D1231" s="29"/>
    </row>
    <row r="1232" spans="1:4" x14ac:dyDescent="0.25">
      <c r="A1232" s="31"/>
      <c r="B1232" s="32"/>
      <c r="C1232" s="30"/>
      <c r="D1232" s="29"/>
    </row>
    <row r="1233" spans="1:4" x14ac:dyDescent="0.25">
      <c r="A1233" s="31"/>
      <c r="B1233" s="32"/>
      <c r="C1233" s="30"/>
      <c r="D1233" s="29"/>
    </row>
    <row r="1234" spans="1:4" x14ac:dyDescent="0.25">
      <c r="A1234" s="31"/>
      <c r="B1234" s="32"/>
      <c r="C1234" s="30"/>
      <c r="D1234" s="29"/>
    </row>
    <row r="1235" spans="1:4" x14ac:dyDescent="0.25">
      <c r="A1235" s="31"/>
      <c r="B1235" s="32"/>
      <c r="C1235" s="30"/>
      <c r="D1235" s="29"/>
    </row>
    <row r="1236" spans="1:4" x14ac:dyDescent="0.25">
      <c r="A1236" s="31"/>
      <c r="B1236" s="32"/>
      <c r="C1236" s="30"/>
      <c r="D1236" s="29"/>
    </row>
    <row r="1237" spans="1:4" x14ac:dyDescent="0.25">
      <c r="A1237" s="31"/>
      <c r="B1237" s="32"/>
      <c r="C1237" s="30"/>
      <c r="D1237" s="29"/>
    </row>
    <row r="1238" spans="1:4" x14ac:dyDescent="0.25">
      <c r="A1238" s="31"/>
      <c r="B1238" s="32"/>
      <c r="C1238" s="30"/>
      <c r="D1238" s="29"/>
    </row>
    <row r="1239" spans="1:4" x14ac:dyDescent="0.25">
      <c r="A1239" s="31"/>
      <c r="B1239" s="32"/>
      <c r="C1239" s="30"/>
      <c r="D1239" s="29"/>
    </row>
    <row r="1240" spans="1:4" x14ac:dyDescent="0.25">
      <c r="A1240" s="31"/>
      <c r="B1240" s="32"/>
      <c r="C1240" s="30"/>
      <c r="D1240" s="29"/>
    </row>
    <row r="1241" spans="1:4" x14ac:dyDescent="0.25">
      <c r="A1241" s="31"/>
      <c r="B1241" s="32"/>
      <c r="C1241" s="30"/>
      <c r="D1241" s="29"/>
    </row>
    <row r="1242" spans="1:4" x14ac:dyDescent="0.25">
      <c r="A1242" s="31"/>
      <c r="B1242" s="32"/>
      <c r="C1242" s="30"/>
      <c r="D1242" s="29"/>
    </row>
    <row r="1243" spans="1:4" x14ac:dyDescent="0.25">
      <c r="A1243" s="31"/>
      <c r="B1243" s="32"/>
      <c r="C1243" s="30"/>
      <c r="D1243" s="29"/>
    </row>
    <row r="1244" spans="1:4" x14ac:dyDescent="0.25">
      <c r="A1244" s="31"/>
      <c r="B1244" s="32"/>
      <c r="C1244" s="30"/>
      <c r="D1244" s="29"/>
    </row>
    <row r="1245" spans="1:4" x14ac:dyDescent="0.25">
      <c r="A1245" s="31"/>
      <c r="B1245" s="32"/>
      <c r="C1245" s="30"/>
      <c r="D1245" s="29"/>
    </row>
    <row r="1246" spans="1:4" x14ac:dyDescent="0.25">
      <c r="A1246" s="31"/>
      <c r="B1246" s="32"/>
      <c r="C1246" s="30"/>
      <c r="D1246" s="29"/>
    </row>
    <row r="1247" spans="1:4" x14ac:dyDescent="0.25">
      <c r="A1247" s="31"/>
      <c r="B1247" s="32"/>
      <c r="C1247" s="30"/>
      <c r="D1247" s="29"/>
    </row>
    <row r="1248" spans="1:4" x14ac:dyDescent="0.25">
      <c r="A1248" s="31"/>
      <c r="B1248" s="32"/>
      <c r="C1248" s="30"/>
      <c r="D1248" s="29"/>
    </row>
    <row r="1249" spans="1:4" x14ac:dyDescent="0.25">
      <c r="A1249" s="31"/>
      <c r="B1249" s="32"/>
      <c r="C1249" s="30"/>
      <c r="D1249" s="29"/>
    </row>
    <row r="1250" spans="1:4" x14ac:dyDescent="0.25">
      <c r="A1250" s="31"/>
      <c r="B1250" s="32"/>
      <c r="C1250" s="30"/>
      <c r="D1250" s="29"/>
    </row>
    <row r="1251" spans="1:4" x14ac:dyDescent="0.25">
      <c r="A1251" s="31"/>
      <c r="B1251" s="32"/>
      <c r="C1251" s="30"/>
      <c r="D1251" s="29"/>
    </row>
    <row r="1252" spans="1:4" x14ac:dyDescent="0.25">
      <c r="A1252" s="31"/>
      <c r="B1252" s="32"/>
      <c r="C1252" s="30"/>
      <c r="D1252" s="29"/>
    </row>
    <row r="1253" spans="1:4" x14ac:dyDescent="0.25">
      <c r="A1253" s="31"/>
      <c r="B1253" s="32"/>
      <c r="C1253" s="30"/>
      <c r="D1253" s="29"/>
    </row>
    <row r="1254" spans="1:4" x14ac:dyDescent="0.25">
      <c r="A1254" s="31"/>
      <c r="B1254" s="32"/>
      <c r="C1254" s="30"/>
      <c r="D1254" s="29"/>
    </row>
    <row r="1255" spans="1:4" x14ac:dyDescent="0.25">
      <c r="A1255" s="31"/>
      <c r="B1255" s="32"/>
      <c r="C1255" s="30"/>
      <c r="D1255" s="29"/>
    </row>
    <row r="1256" spans="1:4" x14ac:dyDescent="0.25">
      <c r="A1256" s="31"/>
      <c r="B1256" s="32"/>
      <c r="C1256" s="30"/>
      <c r="D1256" s="29"/>
    </row>
    <row r="1257" spans="1:4" x14ac:dyDescent="0.25">
      <c r="A1257" s="31"/>
      <c r="B1257" s="32"/>
      <c r="C1257" s="30"/>
      <c r="D1257" s="29"/>
    </row>
    <row r="1258" spans="1:4" x14ac:dyDescent="0.25">
      <c r="A1258" s="31"/>
      <c r="B1258" s="32"/>
      <c r="C1258" s="30"/>
      <c r="D1258" s="29"/>
    </row>
    <row r="1259" spans="1:4" x14ac:dyDescent="0.25">
      <c r="A1259" s="31"/>
      <c r="B1259" s="32"/>
      <c r="C1259" s="30"/>
      <c r="D1259" s="29"/>
    </row>
    <row r="1260" spans="1:4" x14ac:dyDescent="0.25">
      <c r="A1260" s="31"/>
      <c r="B1260" s="32"/>
      <c r="C1260" s="30"/>
      <c r="D1260" s="29"/>
    </row>
    <row r="1261" spans="1:4" x14ac:dyDescent="0.25">
      <c r="A1261" s="31"/>
      <c r="B1261" s="32"/>
      <c r="C1261" s="30"/>
      <c r="D1261" s="29"/>
    </row>
    <row r="1262" spans="1:4" x14ac:dyDescent="0.25">
      <c r="A1262" s="31"/>
      <c r="B1262" s="32"/>
      <c r="C1262" s="30"/>
      <c r="D1262" s="29"/>
    </row>
    <row r="1263" spans="1:4" x14ac:dyDescent="0.25">
      <c r="A1263" s="31"/>
      <c r="B1263" s="32"/>
      <c r="C1263" s="30"/>
      <c r="D1263" s="29"/>
    </row>
    <row r="1264" spans="1:4" x14ac:dyDescent="0.25">
      <c r="A1264" s="31"/>
      <c r="B1264" s="32"/>
      <c r="C1264" s="30"/>
      <c r="D1264" s="29"/>
    </row>
    <row r="1265" spans="1:4" x14ac:dyDescent="0.25">
      <c r="A1265" s="31"/>
      <c r="B1265" s="32"/>
      <c r="C1265" s="30"/>
      <c r="D1265" s="29"/>
    </row>
    <row r="1266" spans="1:4" x14ac:dyDescent="0.25">
      <c r="A1266" s="31"/>
      <c r="B1266" s="32"/>
      <c r="C1266" s="30"/>
      <c r="D1266" s="29"/>
    </row>
    <row r="1267" spans="1:4" x14ac:dyDescent="0.25">
      <c r="A1267" s="31"/>
      <c r="B1267" s="32"/>
      <c r="C1267" s="30"/>
      <c r="D1267" s="29"/>
    </row>
    <row r="1268" spans="1:4" x14ac:dyDescent="0.25">
      <c r="A1268" s="31"/>
      <c r="B1268" s="32"/>
      <c r="C1268" s="30"/>
      <c r="D1268" s="29"/>
    </row>
    <row r="1269" spans="1:4" x14ac:dyDescent="0.25">
      <c r="A1269" s="31"/>
      <c r="B1269" s="32"/>
      <c r="C1269" s="30"/>
      <c r="D1269" s="29"/>
    </row>
    <row r="1270" spans="1:4" x14ac:dyDescent="0.25">
      <c r="A1270" s="31"/>
      <c r="B1270" s="32"/>
      <c r="C1270" s="30"/>
      <c r="D1270" s="29"/>
    </row>
    <row r="1271" spans="1:4" x14ac:dyDescent="0.25">
      <c r="A1271" s="31"/>
      <c r="B1271" s="32"/>
      <c r="C1271" s="30"/>
      <c r="D1271" s="29"/>
    </row>
    <row r="1272" spans="1:4" x14ac:dyDescent="0.25">
      <c r="A1272" s="31"/>
      <c r="B1272" s="32"/>
      <c r="C1272" s="30"/>
      <c r="D1272" s="29"/>
    </row>
    <row r="1273" spans="1:4" x14ac:dyDescent="0.25">
      <c r="A1273" s="31"/>
      <c r="B1273" s="32"/>
      <c r="C1273" s="30"/>
      <c r="D1273" s="29"/>
    </row>
    <row r="1274" spans="1:4" x14ac:dyDescent="0.25">
      <c r="A1274" s="31"/>
      <c r="B1274" s="32"/>
      <c r="C1274" s="30"/>
      <c r="D1274" s="29"/>
    </row>
    <row r="1275" spans="1:4" x14ac:dyDescent="0.25">
      <c r="A1275" s="31"/>
      <c r="B1275" s="32"/>
      <c r="C1275" s="30"/>
      <c r="D1275" s="29"/>
    </row>
    <row r="1276" spans="1:4" x14ac:dyDescent="0.25">
      <c r="A1276" s="31"/>
      <c r="B1276" s="32"/>
      <c r="C1276" s="30"/>
      <c r="D1276" s="29"/>
    </row>
    <row r="1277" spans="1:4" x14ac:dyDescent="0.25">
      <c r="A1277" s="31"/>
      <c r="B1277" s="32"/>
      <c r="C1277" s="30"/>
      <c r="D1277" s="29"/>
    </row>
    <row r="1278" spans="1:4" x14ac:dyDescent="0.25">
      <c r="A1278" s="31"/>
      <c r="B1278" s="32"/>
      <c r="C1278" s="30"/>
      <c r="D1278" s="29"/>
    </row>
    <row r="1279" spans="1:4" x14ac:dyDescent="0.25">
      <c r="A1279" s="31"/>
      <c r="B1279" s="32"/>
      <c r="C1279" s="30"/>
      <c r="D1279" s="29"/>
    </row>
    <row r="1280" spans="1:4" x14ac:dyDescent="0.25">
      <c r="A1280" s="31"/>
      <c r="B1280" s="32"/>
      <c r="C1280" s="30"/>
      <c r="D1280" s="29"/>
    </row>
    <row r="1281" spans="1:4" x14ac:dyDescent="0.25">
      <c r="A1281" s="31"/>
      <c r="B1281" s="32"/>
      <c r="C1281" s="30"/>
      <c r="D1281" s="29"/>
    </row>
    <row r="1282" spans="1:4" x14ac:dyDescent="0.25">
      <c r="A1282" s="31"/>
      <c r="B1282" s="32"/>
      <c r="C1282" s="30"/>
      <c r="D1282" s="29"/>
    </row>
    <row r="1283" spans="1:4" x14ac:dyDescent="0.25">
      <c r="A1283" s="31"/>
      <c r="B1283" s="32"/>
      <c r="C1283" s="30"/>
      <c r="D1283" s="29"/>
    </row>
    <row r="1284" spans="1:4" x14ac:dyDescent="0.25">
      <c r="A1284" s="31"/>
      <c r="B1284" s="32"/>
      <c r="C1284" s="30"/>
      <c r="D1284" s="29"/>
    </row>
    <row r="1285" spans="1:4" x14ac:dyDescent="0.25">
      <c r="A1285" s="31"/>
      <c r="B1285" s="32"/>
      <c r="C1285" s="30"/>
      <c r="D1285" s="29"/>
    </row>
    <row r="1286" spans="1:4" x14ac:dyDescent="0.25">
      <c r="A1286" s="31"/>
      <c r="B1286" s="32"/>
      <c r="C1286" s="30"/>
      <c r="D1286" s="29"/>
    </row>
    <row r="1287" spans="1:4" x14ac:dyDescent="0.25">
      <c r="A1287" s="31"/>
      <c r="B1287" s="32"/>
      <c r="C1287" s="30"/>
      <c r="D1287" s="29"/>
    </row>
    <row r="1288" spans="1:4" x14ac:dyDescent="0.25">
      <c r="A1288" s="31"/>
      <c r="B1288" s="32"/>
      <c r="C1288" s="30"/>
      <c r="D1288" s="29"/>
    </row>
    <row r="1289" spans="1:4" x14ac:dyDescent="0.25">
      <c r="A1289" s="31"/>
      <c r="B1289" s="32"/>
      <c r="C1289" s="30"/>
      <c r="D1289" s="29"/>
    </row>
    <row r="1290" spans="1:4" x14ac:dyDescent="0.25">
      <c r="A1290" s="31"/>
      <c r="B1290" s="32"/>
      <c r="C1290" s="30"/>
      <c r="D1290" s="29"/>
    </row>
    <row r="1291" spans="1:4" x14ac:dyDescent="0.25">
      <c r="A1291" s="31"/>
      <c r="B1291" s="32"/>
      <c r="C1291" s="30"/>
      <c r="D1291" s="29"/>
    </row>
    <row r="1292" spans="1:4" x14ac:dyDescent="0.25">
      <c r="A1292" s="31"/>
      <c r="B1292" s="32"/>
      <c r="C1292" s="30"/>
      <c r="D1292" s="29"/>
    </row>
    <row r="1293" spans="1:4" x14ac:dyDescent="0.25">
      <c r="A1293" s="31"/>
      <c r="B1293" s="32"/>
      <c r="C1293" s="30"/>
      <c r="D1293" s="29"/>
    </row>
    <row r="1294" spans="1:4" x14ac:dyDescent="0.25">
      <c r="A1294" s="31"/>
      <c r="B1294" s="32"/>
      <c r="C1294" s="30"/>
      <c r="D1294" s="29"/>
    </row>
    <row r="1295" spans="1:4" x14ac:dyDescent="0.25">
      <c r="A1295" s="31"/>
      <c r="B1295" s="32"/>
      <c r="C1295" s="30"/>
      <c r="D1295" s="29"/>
    </row>
    <row r="1296" spans="1:4" x14ac:dyDescent="0.25">
      <c r="A1296" s="31"/>
      <c r="B1296" s="32"/>
      <c r="C1296" s="30"/>
      <c r="D1296" s="29"/>
    </row>
    <row r="1297" spans="1:4" x14ac:dyDescent="0.25">
      <c r="A1297" s="31"/>
      <c r="B1297" s="32"/>
      <c r="C1297" s="30"/>
      <c r="D1297" s="29"/>
    </row>
    <row r="1298" spans="1:4" x14ac:dyDescent="0.25">
      <c r="A1298" s="31"/>
      <c r="B1298" s="32"/>
      <c r="C1298" s="30"/>
      <c r="D1298" s="29"/>
    </row>
    <row r="1299" spans="1:4" x14ac:dyDescent="0.25">
      <c r="A1299" s="31"/>
      <c r="B1299" s="32"/>
      <c r="C1299" s="30"/>
      <c r="D1299" s="29"/>
    </row>
    <row r="1300" spans="1:4" x14ac:dyDescent="0.25">
      <c r="A1300" s="31"/>
      <c r="B1300" s="32"/>
      <c r="C1300" s="30"/>
      <c r="D1300" s="29"/>
    </row>
    <row r="1301" spans="1:4" x14ac:dyDescent="0.25">
      <c r="A1301" s="31"/>
      <c r="B1301" s="32"/>
      <c r="C1301" s="30"/>
      <c r="D1301" s="29"/>
    </row>
    <row r="1302" spans="1:4" x14ac:dyDescent="0.25">
      <c r="A1302" s="31"/>
      <c r="B1302" s="32"/>
      <c r="C1302" s="30"/>
      <c r="D1302" s="29"/>
    </row>
    <row r="1303" spans="1:4" x14ac:dyDescent="0.25">
      <c r="A1303" s="31"/>
      <c r="B1303" s="32"/>
      <c r="C1303" s="30"/>
      <c r="D1303" s="29"/>
    </row>
    <row r="1304" spans="1:4" x14ac:dyDescent="0.25">
      <c r="A1304" s="31"/>
      <c r="B1304" s="32"/>
      <c r="C1304" s="30"/>
      <c r="D1304" s="29"/>
    </row>
    <row r="1305" spans="1:4" x14ac:dyDescent="0.25">
      <c r="A1305" s="31"/>
      <c r="B1305" s="32"/>
      <c r="C1305" s="30"/>
      <c r="D1305" s="29"/>
    </row>
    <row r="1306" spans="1:4" x14ac:dyDescent="0.25">
      <c r="A1306" s="31"/>
      <c r="B1306" s="32"/>
      <c r="C1306" s="30"/>
      <c r="D1306" s="29"/>
    </row>
    <row r="1307" spans="1:4" x14ac:dyDescent="0.25">
      <c r="A1307" s="31"/>
      <c r="B1307" s="32"/>
      <c r="C1307" s="30"/>
      <c r="D1307" s="29"/>
    </row>
    <row r="1308" spans="1:4" x14ac:dyDescent="0.25">
      <c r="A1308" s="31"/>
      <c r="B1308" s="32"/>
      <c r="C1308" s="30"/>
      <c r="D1308" s="29"/>
    </row>
    <row r="1309" spans="1:4" x14ac:dyDescent="0.25">
      <c r="A1309" s="31"/>
      <c r="B1309" s="32"/>
      <c r="C1309" s="30"/>
      <c r="D1309" s="29"/>
    </row>
    <row r="1310" spans="1:4" x14ac:dyDescent="0.25">
      <c r="A1310" s="31"/>
      <c r="B1310" s="32"/>
      <c r="C1310" s="30"/>
      <c r="D1310" s="29"/>
    </row>
    <row r="1311" spans="1:4" x14ac:dyDescent="0.25">
      <c r="A1311" s="31"/>
      <c r="B1311" s="32"/>
      <c r="C1311" s="30"/>
      <c r="D1311" s="29"/>
    </row>
    <row r="1312" spans="1:4" x14ac:dyDescent="0.25">
      <c r="A1312" s="31"/>
      <c r="B1312" s="32"/>
      <c r="C1312" s="30"/>
      <c r="D1312" s="29"/>
    </row>
    <row r="1313" spans="1:9" x14ac:dyDescent="0.25">
      <c r="A1313" s="31"/>
      <c r="B1313" s="32"/>
      <c r="C1313" s="30"/>
      <c r="D1313" s="29"/>
    </row>
    <row r="1314" spans="1:9" x14ac:dyDescent="0.25">
      <c r="A1314" s="31"/>
      <c r="B1314" s="32"/>
      <c r="C1314" s="30"/>
      <c r="D1314" s="29"/>
    </row>
    <row r="1315" spans="1:9" x14ac:dyDescent="0.25">
      <c r="A1315" s="31"/>
      <c r="B1315" s="32"/>
      <c r="C1315" s="30"/>
      <c r="D1315" s="29"/>
    </row>
    <row r="1316" spans="1:9" x14ac:dyDescent="0.25">
      <c r="A1316" s="31"/>
      <c r="B1316" s="32"/>
      <c r="C1316" s="30"/>
      <c r="D1316" s="29"/>
    </row>
    <row r="1317" spans="1:9" x14ac:dyDescent="0.25">
      <c r="A1317" s="31"/>
      <c r="B1317" s="32"/>
      <c r="C1317" s="30"/>
      <c r="D1317" s="29"/>
    </row>
    <row r="1318" spans="1:9" x14ac:dyDescent="0.25">
      <c r="A1318" s="31"/>
      <c r="B1318" s="32"/>
      <c r="C1318" s="30"/>
      <c r="D1318" s="29"/>
    </row>
    <row r="1319" spans="1:9" x14ac:dyDescent="0.25">
      <c r="A1319" s="31"/>
      <c r="B1319" s="32"/>
      <c r="C1319" s="30"/>
      <c r="D1319" s="29"/>
      <c r="F1319" s="5"/>
      <c r="G1319" s="6"/>
      <c r="H1319" s="7"/>
      <c r="I1319" s="4"/>
    </row>
    <row r="1320" spans="1:9" x14ac:dyDescent="0.25">
      <c r="A1320" s="31"/>
      <c r="B1320" s="32"/>
      <c r="C1320" s="30"/>
      <c r="D1320" s="29"/>
    </row>
    <row r="1321" spans="1:9" x14ac:dyDescent="0.25">
      <c r="A1321" s="31"/>
      <c r="B1321" s="32"/>
      <c r="C1321" s="30"/>
      <c r="D1321" s="29"/>
    </row>
    <row r="1322" spans="1:9" x14ac:dyDescent="0.25">
      <c r="A1322" s="31"/>
      <c r="B1322" s="32"/>
      <c r="C1322" s="30"/>
      <c r="D1322" s="29"/>
    </row>
    <row r="1323" spans="1:9" x14ac:dyDescent="0.25">
      <c r="A1323" s="31"/>
      <c r="B1323" s="32"/>
      <c r="C1323" s="30"/>
      <c r="D1323" s="29"/>
    </row>
    <row r="1324" spans="1:9" x14ac:dyDescent="0.25">
      <c r="A1324" s="31"/>
      <c r="B1324" s="32"/>
      <c r="C1324" s="30"/>
      <c r="D1324" s="29"/>
    </row>
    <row r="1325" spans="1:9" x14ac:dyDescent="0.25">
      <c r="A1325" s="31"/>
      <c r="B1325" s="32"/>
      <c r="C1325" s="30"/>
      <c r="D1325" s="29"/>
    </row>
    <row r="1326" spans="1:9" x14ac:dyDescent="0.25">
      <c r="A1326" s="31"/>
      <c r="B1326" s="32"/>
      <c r="C1326" s="30"/>
      <c r="D1326" s="29"/>
    </row>
    <row r="1327" spans="1:9" x14ac:dyDescent="0.25">
      <c r="A1327" s="31"/>
      <c r="B1327" s="32"/>
      <c r="C1327" s="30"/>
      <c r="D1327" s="29"/>
    </row>
    <row r="1328" spans="1:9" x14ac:dyDescent="0.25">
      <c r="A1328" s="31"/>
      <c r="B1328" s="32"/>
      <c r="C1328" s="30"/>
      <c r="D1328" s="29"/>
    </row>
    <row r="1329" spans="1:4" x14ac:dyDescent="0.25">
      <c r="A1329" s="31"/>
      <c r="B1329" s="32"/>
      <c r="C1329" s="30"/>
      <c r="D1329" s="29"/>
    </row>
    <row r="1330" spans="1:4" x14ac:dyDescent="0.25">
      <c r="A1330" s="31"/>
      <c r="B1330" s="32"/>
      <c r="C1330" s="30"/>
      <c r="D1330" s="29"/>
    </row>
    <row r="1331" spans="1:4" x14ac:dyDescent="0.25">
      <c r="A1331" s="31"/>
      <c r="B1331" s="32"/>
      <c r="C1331" s="30"/>
      <c r="D1331" s="29"/>
    </row>
    <row r="1332" spans="1:4" x14ac:dyDescent="0.25">
      <c r="A1332" s="31"/>
      <c r="B1332" s="32"/>
      <c r="C1332" s="30"/>
      <c r="D1332" s="29"/>
    </row>
    <row r="1333" spans="1:4" x14ac:dyDescent="0.25">
      <c r="A1333" s="31"/>
      <c r="B1333" s="32"/>
      <c r="C1333" s="30"/>
      <c r="D1333" s="29"/>
    </row>
    <row r="1334" spans="1:4" x14ac:dyDescent="0.25">
      <c r="A1334" s="31"/>
      <c r="B1334" s="32"/>
      <c r="C1334" s="30"/>
      <c r="D1334" s="29"/>
    </row>
    <row r="1335" spans="1:4" x14ac:dyDescent="0.25">
      <c r="A1335" s="31"/>
      <c r="B1335" s="32"/>
      <c r="C1335" s="30"/>
      <c r="D1335" s="29"/>
    </row>
    <row r="1336" spans="1:4" x14ac:dyDescent="0.25">
      <c r="A1336" s="31"/>
      <c r="B1336" s="32"/>
      <c r="C1336" s="30"/>
      <c r="D1336" s="29"/>
    </row>
    <row r="1337" spans="1:4" x14ac:dyDescent="0.25">
      <c r="A1337" s="31"/>
      <c r="B1337" s="32"/>
      <c r="C1337" s="30"/>
      <c r="D1337" s="29"/>
    </row>
    <row r="1338" spans="1:4" x14ac:dyDescent="0.25">
      <c r="A1338" s="31"/>
      <c r="B1338" s="32"/>
      <c r="C1338" s="30"/>
      <c r="D1338" s="29"/>
    </row>
    <row r="1339" spans="1:4" x14ac:dyDescent="0.25">
      <c r="A1339" s="31"/>
      <c r="B1339" s="32"/>
      <c r="C1339" s="30"/>
      <c r="D1339" s="29"/>
    </row>
    <row r="1340" spans="1:4" x14ac:dyDescent="0.25">
      <c r="A1340" s="31"/>
      <c r="B1340" s="32"/>
      <c r="C1340" s="30"/>
      <c r="D1340" s="29"/>
    </row>
    <row r="1341" spans="1:4" x14ac:dyDescent="0.25">
      <c r="A1341" s="31"/>
      <c r="B1341" s="32"/>
      <c r="C1341" s="30"/>
      <c r="D1341" s="29"/>
    </row>
    <row r="1342" spans="1:4" x14ac:dyDescent="0.25">
      <c r="A1342" s="31"/>
      <c r="B1342" s="32"/>
      <c r="C1342" s="30"/>
      <c r="D1342" s="29"/>
    </row>
    <row r="1343" spans="1:4" x14ac:dyDescent="0.25">
      <c r="A1343" s="31"/>
      <c r="B1343" s="32"/>
      <c r="C1343" s="30"/>
      <c r="D1343" s="29"/>
    </row>
    <row r="1344" spans="1:4" x14ac:dyDescent="0.25">
      <c r="A1344" s="31"/>
      <c r="B1344" s="32"/>
      <c r="C1344" s="30"/>
      <c r="D1344" s="29"/>
    </row>
    <row r="1345" spans="1:4" x14ac:dyDescent="0.25">
      <c r="A1345" s="31"/>
      <c r="B1345" s="32"/>
      <c r="C1345" s="30"/>
      <c r="D1345" s="29"/>
    </row>
    <row r="1346" spans="1:4" x14ac:dyDescent="0.25">
      <c r="A1346" s="31"/>
      <c r="B1346" s="32"/>
      <c r="C1346" s="30"/>
      <c r="D1346" s="29"/>
    </row>
    <row r="1347" spans="1:4" x14ac:dyDescent="0.25">
      <c r="A1347" s="31"/>
      <c r="B1347" s="32"/>
      <c r="C1347" s="30"/>
      <c r="D1347" s="29"/>
    </row>
    <row r="1348" spans="1:4" x14ac:dyDescent="0.25">
      <c r="A1348" s="31"/>
      <c r="B1348" s="32"/>
      <c r="C1348" s="30"/>
      <c r="D1348" s="29"/>
    </row>
    <row r="1349" spans="1:4" x14ac:dyDescent="0.25">
      <c r="A1349" s="31"/>
      <c r="B1349" s="32"/>
      <c r="C1349" s="30"/>
      <c r="D1349" s="29"/>
    </row>
    <row r="1350" spans="1:4" x14ac:dyDescent="0.25">
      <c r="A1350" s="31"/>
      <c r="B1350" s="32"/>
      <c r="C1350" s="30"/>
      <c r="D1350" s="29"/>
    </row>
    <row r="1351" spans="1:4" x14ac:dyDescent="0.25">
      <c r="A1351" s="31"/>
      <c r="B1351" s="32"/>
      <c r="C1351" s="30"/>
      <c r="D1351" s="29"/>
    </row>
    <row r="1352" spans="1:4" x14ac:dyDescent="0.25">
      <c r="A1352" s="31"/>
      <c r="B1352" s="32"/>
      <c r="C1352" s="30"/>
      <c r="D1352" s="29"/>
    </row>
    <row r="1353" spans="1:4" x14ac:dyDescent="0.25">
      <c r="A1353" s="31"/>
      <c r="B1353" s="32"/>
      <c r="C1353" s="30"/>
      <c r="D1353" s="29"/>
    </row>
    <row r="1354" spans="1:4" x14ac:dyDescent="0.25">
      <c r="A1354" s="31"/>
      <c r="B1354" s="32"/>
      <c r="C1354" s="30"/>
      <c r="D1354" s="29"/>
    </row>
    <row r="1355" spans="1:4" x14ac:dyDescent="0.25">
      <c r="A1355" s="31"/>
      <c r="B1355" s="32"/>
      <c r="C1355" s="30"/>
      <c r="D1355" s="29"/>
    </row>
    <row r="1356" spans="1:4" x14ac:dyDescent="0.25">
      <c r="A1356" s="31"/>
      <c r="B1356" s="32"/>
      <c r="C1356" s="30"/>
      <c r="D1356" s="29"/>
    </row>
    <row r="1357" spans="1:4" x14ac:dyDescent="0.25">
      <c r="A1357" s="31"/>
      <c r="B1357" s="32"/>
      <c r="C1357" s="30"/>
      <c r="D1357" s="29"/>
    </row>
    <row r="1358" spans="1:4" x14ac:dyDescent="0.25">
      <c r="A1358" s="31"/>
      <c r="B1358" s="32"/>
      <c r="C1358" s="30"/>
      <c r="D1358" s="29"/>
    </row>
    <row r="1359" spans="1:4" x14ac:dyDescent="0.25">
      <c r="A1359" s="31"/>
      <c r="B1359" s="32"/>
      <c r="C1359" s="30"/>
      <c r="D1359" s="29"/>
    </row>
    <row r="1360" spans="1:4" x14ac:dyDescent="0.25">
      <c r="A1360" s="31"/>
      <c r="B1360" s="32"/>
      <c r="C1360" s="30"/>
      <c r="D1360" s="29"/>
    </row>
    <row r="1361" spans="1:4" x14ac:dyDescent="0.25">
      <c r="A1361" s="31"/>
      <c r="B1361" s="32"/>
      <c r="C1361" s="30"/>
      <c r="D1361" s="29"/>
    </row>
    <row r="1362" spans="1:4" x14ac:dyDescent="0.25">
      <c r="A1362" s="31"/>
      <c r="B1362" s="32"/>
      <c r="C1362" s="30"/>
      <c r="D1362" s="29"/>
    </row>
    <row r="1363" spans="1:4" x14ac:dyDescent="0.25">
      <c r="A1363" s="31"/>
      <c r="B1363" s="32"/>
      <c r="C1363" s="30"/>
      <c r="D1363" s="29"/>
    </row>
    <row r="1364" spans="1:4" x14ac:dyDescent="0.25">
      <c r="A1364" s="31"/>
      <c r="B1364" s="32"/>
      <c r="C1364" s="30"/>
      <c r="D1364" s="29"/>
    </row>
    <row r="1365" spans="1:4" x14ac:dyDescent="0.25">
      <c r="A1365" s="31"/>
      <c r="B1365" s="32"/>
      <c r="C1365" s="30"/>
      <c r="D1365" s="29"/>
    </row>
    <row r="1366" spans="1:4" x14ac:dyDescent="0.25">
      <c r="A1366" s="31"/>
      <c r="B1366" s="32"/>
      <c r="C1366" s="30"/>
      <c r="D1366" s="29"/>
    </row>
    <row r="1367" spans="1:4" x14ac:dyDescent="0.25">
      <c r="A1367" s="31"/>
      <c r="B1367" s="32"/>
      <c r="C1367" s="30"/>
      <c r="D1367" s="29"/>
    </row>
    <row r="1368" spans="1:4" x14ac:dyDescent="0.25">
      <c r="A1368" s="31"/>
      <c r="B1368" s="32"/>
      <c r="C1368" s="30"/>
      <c r="D1368" s="29"/>
    </row>
    <row r="1369" spans="1:4" x14ac:dyDescent="0.25">
      <c r="A1369" s="31"/>
      <c r="B1369" s="32"/>
      <c r="C1369" s="30"/>
      <c r="D1369" s="29"/>
    </row>
    <row r="1370" spans="1:4" x14ac:dyDescent="0.25">
      <c r="A1370" s="31"/>
      <c r="B1370" s="32"/>
      <c r="C1370" s="30"/>
      <c r="D1370" s="29"/>
    </row>
    <row r="1371" spans="1:4" x14ac:dyDescent="0.25">
      <c r="A1371" s="31"/>
      <c r="B1371" s="32"/>
      <c r="C1371" s="30"/>
      <c r="D1371" s="29"/>
    </row>
    <row r="1372" spans="1:4" x14ac:dyDescent="0.25">
      <c r="A1372" s="31"/>
      <c r="B1372" s="32"/>
      <c r="C1372" s="30"/>
      <c r="D1372" s="29"/>
    </row>
    <row r="1373" spans="1:4" x14ac:dyDescent="0.25">
      <c r="A1373" s="31"/>
      <c r="B1373" s="32"/>
      <c r="C1373" s="30"/>
      <c r="D1373" s="29"/>
    </row>
    <row r="1374" spans="1:4" x14ac:dyDescent="0.25">
      <c r="A1374" s="31"/>
      <c r="B1374" s="32"/>
      <c r="C1374" s="30"/>
      <c r="D1374" s="29"/>
    </row>
    <row r="1375" spans="1:4" x14ac:dyDescent="0.25">
      <c r="A1375" s="31"/>
      <c r="B1375" s="32"/>
      <c r="C1375" s="30"/>
      <c r="D1375" s="29"/>
    </row>
    <row r="1376" spans="1:4" x14ac:dyDescent="0.25">
      <c r="A1376" s="31"/>
      <c r="B1376" s="32"/>
      <c r="C1376" s="30"/>
      <c r="D1376" s="29"/>
    </row>
    <row r="1377" spans="1:4" x14ac:dyDescent="0.25">
      <c r="A1377" s="31"/>
      <c r="B1377" s="32"/>
      <c r="C1377" s="30"/>
      <c r="D1377" s="29"/>
    </row>
    <row r="1378" spans="1:4" x14ac:dyDescent="0.25">
      <c r="A1378" s="31"/>
      <c r="B1378" s="32"/>
      <c r="C1378" s="30"/>
      <c r="D1378" s="29"/>
    </row>
    <row r="1379" spans="1:4" x14ac:dyDescent="0.25">
      <c r="A1379" s="31"/>
      <c r="B1379" s="32"/>
      <c r="C1379" s="30"/>
      <c r="D1379" s="29"/>
    </row>
    <row r="1380" spans="1:4" x14ac:dyDescent="0.25">
      <c r="A1380" s="31"/>
      <c r="B1380" s="32"/>
      <c r="C1380" s="30"/>
      <c r="D1380" s="29"/>
    </row>
    <row r="1381" spans="1:4" x14ac:dyDescent="0.25">
      <c r="A1381" s="31"/>
      <c r="B1381" s="32"/>
      <c r="C1381" s="30"/>
      <c r="D1381" s="29"/>
    </row>
    <row r="1382" spans="1:4" x14ac:dyDescent="0.25">
      <c r="A1382" s="31"/>
      <c r="B1382" s="32"/>
      <c r="C1382" s="30"/>
      <c r="D1382" s="29"/>
    </row>
    <row r="1383" spans="1:4" x14ac:dyDescent="0.25">
      <c r="A1383" s="31"/>
      <c r="B1383" s="32"/>
      <c r="C1383" s="30"/>
      <c r="D1383" s="29"/>
    </row>
    <row r="1384" spans="1:4" x14ac:dyDescent="0.25">
      <c r="A1384" s="31"/>
      <c r="B1384" s="32"/>
      <c r="C1384" s="30"/>
      <c r="D1384" s="29"/>
    </row>
    <row r="1385" spans="1:4" x14ac:dyDescent="0.25">
      <c r="A1385" s="31"/>
      <c r="B1385" s="32"/>
      <c r="C1385" s="30"/>
      <c r="D1385" s="29"/>
    </row>
    <row r="1386" spans="1:4" x14ac:dyDescent="0.25">
      <c r="A1386" s="31"/>
      <c r="B1386" s="32"/>
      <c r="C1386" s="30"/>
      <c r="D1386" s="29"/>
    </row>
    <row r="1387" spans="1:4" x14ac:dyDescent="0.25">
      <c r="A1387" s="31"/>
      <c r="B1387" s="32"/>
      <c r="C1387" s="30"/>
      <c r="D1387" s="29"/>
    </row>
    <row r="1388" spans="1:4" x14ac:dyDescent="0.25">
      <c r="A1388" s="31"/>
      <c r="B1388" s="32"/>
      <c r="C1388" s="30"/>
      <c r="D1388" s="29"/>
    </row>
    <row r="1389" spans="1:4" x14ac:dyDescent="0.25">
      <c r="A1389" s="31"/>
      <c r="B1389" s="32"/>
      <c r="C1389" s="30"/>
      <c r="D1389" s="29"/>
    </row>
    <row r="1390" spans="1:4" x14ac:dyDescent="0.25">
      <c r="A1390" s="31"/>
      <c r="B1390" s="32"/>
      <c r="C1390" s="30"/>
      <c r="D1390" s="29"/>
    </row>
    <row r="1391" spans="1:4" x14ac:dyDescent="0.25">
      <c r="A1391" s="31"/>
      <c r="B1391" s="32"/>
      <c r="C1391" s="30"/>
      <c r="D1391" s="29"/>
    </row>
    <row r="1392" spans="1:4" x14ac:dyDescent="0.25">
      <c r="A1392" s="31"/>
      <c r="B1392" s="32"/>
      <c r="C1392" s="30"/>
      <c r="D1392" s="29"/>
    </row>
    <row r="1393" spans="1:4" x14ac:dyDescent="0.25">
      <c r="A1393" s="31"/>
      <c r="B1393" s="32"/>
      <c r="C1393" s="30"/>
      <c r="D1393" s="29"/>
    </row>
    <row r="1394" spans="1:4" x14ac:dyDescent="0.25">
      <c r="A1394" s="31"/>
      <c r="B1394" s="32"/>
      <c r="C1394" s="30"/>
      <c r="D1394" s="29"/>
    </row>
    <row r="1395" spans="1:4" x14ac:dyDescent="0.25">
      <c r="A1395" s="31"/>
      <c r="B1395" s="32"/>
      <c r="C1395" s="30"/>
      <c r="D1395" s="29"/>
    </row>
    <row r="1396" spans="1:4" x14ac:dyDescent="0.25">
      <c r="A1396" s="31"/>
      <c r="B1396" s="32"/>
      <c r="C1396" s="30"/>
      <c r="D1396" s="29"/>
    </row>
    <row r="1397" spans="1:4" x14ac:dyDescent="0.25">
      <c r="A1397" s="31"/>
      <c r="B1397" s="32"/>
      <c r="C1397" s="30"/>
      <c r="D1397" s="29"/>
    </row>
    <row r="1398" spans="1:4" x14ac:dyDescent="0.25">
      <c r="A1398" s="31"/>
      <c r="B1398" s="32"/>
      <c r="C1398" s="30"/>
      <c r="D1398" s="29"/>
    </row>
    <row r="1399" spans="1:4" x14ac:dyDescent="0.25">
      <c r="A1399" s="31"/>
      <c r="B1399" s="32"/>
      <c r="C1399" s="30"/>
      <c r="D1399" s="29"/>
    </row>
    <row r="1400" spans="1:4" x14ac:dyDescent="0.25">
      <c r="A1400" s="31"/>
      <c r="B1400" s="32"/>
      <c r="C1400" s="30"/>
      <c r="D1400" s="29"/>
    </row>
    <row r="1401" spans="1:4" x14ac:dyDescent="0.25">
      <c r="A1401" s="31"/>
      <c r="B1401" s="32"/>
      <c r="C1401" s="30"/>
      <c r="D1401" s="29"/>
    </row>
    <row r="1402" spans="1:4" x14ac:dyDescent="0.25">
      <c r="A1402" s="31"/>
      <c r="B1402" s="32"/>
      <c r="C1402" s="30"/>
      <c r="D1402" s="29"/>
    </row>
    <row r="1403" spans="1:4" x14ac:dyDescent="0.25">
      <c r="A1403" s="31"/>
      <c r="B1403" s="32"/>
      <c r="C1403" s="30"/>
      <c r="D1403" s="29"/>
    </row>
    <row r="1404" spans="1:4" x14ac:dyDescent="0.25">
      <c r="A1404" s="31"/>
      <c r="B1404" s="32"/>
      <c r="C1404" s="30"/>
      <c r="D1404" s="29"/>
    </row>
    <row r="1405" spans="1:4" x14ac:dyDescent="0.25">
      <c r="A1405" s="31"/>
      <c r="B1405" s="32"/>
      <c r="C1405" s="30"/>
      <c r="D1405" s="29"/>
    </row>
    <row r="1406" spans="1:4" x14ac:dyDescent="0.25">
      <c r="A1406" s="31"/>
      <c r="B1406" s="32"/>
      <c r="C1406" s="30"/>
      <c r="D1406" s="29"/>
    </row>
    <row r="1407" spans="1:4" x14ac:dyDescent="0.25">
      <c r="A1407" s="31"/>
      <c r="B1407" s="32"/>
      <c r="C1407" s="30"/>
      <c r="D1407" s="29"/>
    </row>
    <row r="1408" spans="1:4" x14ac:dyDescent="0.25">
      <c r="A1408" s="31"/>
      <c r="B1408" s="32"/>
      <c r="C1408" s="30"/>
      <c r="D1408" s="29"/>
    </row>
    <row r="1409" spans="1:4" x14ac:dyDescent="0.25">
      <c r="A1409" s="31"/>
      <c r="B1409" s="32"/>
      <c r="C1409" s="30"/>
      <c r="D1409" s="29"/>
    </row>
    <row r="1410" spans="1:4" x14ac:dyDescent="0.25">
      <c r="A1410" s="31"/>
      <c r="B1410" s="32"/>
      <c r="C1410" s="30"/>
      <c r="D1410" s="29"/>
    </row>
    <row r="1411" spans="1:4" x14ac:dyDescent="0.25">
      <c r="A1411" s="31"/>
      <c r="B1411" s="32"/>
      <c r="C1411" s="30"/>
      <c r="D1411" s="29"/>
    </row>
    <row r="1412" spans="1:4" x14ac:dyDescent="0.25">
      <c r="A1412" s="31"/>
      <c r="B1412" s="32"/>
      <c r="C1412" s="30"/>
      <c r="D1412" s="29"/>
    </row>
    <row r="1413" spans="1:4" x14ac:dyDescent="0.25">
      <c r="A1413" s="31"/>
      <c r="B1413" s="32"/>
      <c r="C1413" s="30"/>
      <c r="D1413" s="29"/>
    </row>
    <row r="1414" spans="1:4" x14ac:dyDescent="0.25">
      <c r="A1414" s="31"/>
      <c r="B1414" s="32"/>
      <c r="C1414" s="30"/>
      <c r="D1414" s="29"/>
    </row>
    <row r="1415" spans="1:4" x14ac:dyDescent="0.25">
      <c r="A1415" s="31"/>
      <c r="B1415" s="32"/>
      <c r="C1415" s="30"/>
      <c r="D1415" s="29"/>
    </row>
    <row r="1416" spans="1:4" x14ac:dyDescent="0.25">
      <c r="A1416" s="31"/>
      <c r="B1416" s="32"/>
      <c r="C1416" s="30"/>
      <c r="D1416" s="29"/>
    </row>
    <row r="1417" spans="1:4" x14ac:dyDescent="0.25">
      <c r="A1417" s="31"/>
      <c r="B1417" s="32"/>
      <c r="C1417" s="30"/>
      <c r="D1417" s="29"/>
    </row>
    <row r="1418" spans="1:4" x14ac:dyDescent="0.25">
      <c r="A1418" s="31"/>
      <c r="B1418" s="32"/>
      <c r="C1418" s="30"/>
      <c r="D1418" s="29"/>
    </row>
    <row r="1419" spans="1:4" x14ac:dyDescent="0.25">
      <c r="A1419" s="31"/>
      <c r="B1419" s="32"/>
      <c r="C1419" s="30"/>
      <c r="D1419" s="29"/>
    </row>
    <row r="1420" spans="1:4" x14ac:dyDescent="0.25">
      <c r="A1420" s="31"/>
      <c r="B1420" s="32"/>
      <c r="C1420" s="30"/>
      <c r="D1420" s="29"/>
    </row>
    <row r="1421" spans="1:4" x14ac:dyDescent="0.25">
      <c r="A1421" s="31"/>
      <c r="B1421" s="32"/>
      <c r="C1421" s="30"/>
      <c r="D1421" s="29"/>
    </row>
    <row r="1422" spans="1:4" x14ac:dyDescent="0.25">
      <c r="A1422" s="31"/>
      <c r="B1422" s="32"/>
      <c r="C1422" s="30"/>
      <c r="D1422" s="29"/>
    </row>
    <row r="1423" spans="1:4" x14ac:dyDescent="0.25">
      <c r="A1423" s="31"/>
      <c r="B1423" s="32"/>
      <c r="C1423" s="30"/>
      <c r="D1423" s="29"/>
    </row>
    <row r="1424" spans="1:4" x14ac:dyDescent="0.25">
      <c r="A1424" s="31"/>
      <c r="B1424" s="32"/>
      <c r="C1424" s="30"/>
      <c r="D1424" s="29"/>
    </row>
    <row r="1425" spans="1:4" x14ac:dyDescent="0.25">
      <c r="A1425" s="31"/>
      <c r="B1425" s="32"/>
      <c r="C1425" s="30"/>
      <c r="D1425" s="29"/>
    </row>
    <row r="1426" spans="1:4" x14ac:dyDescent="0.25">
      <c r="A1426" s="31"/>
      <c r="B1426" s="32"/>
      <c r="C1426" s="30"/>
      <c r="D1426" s="29"/>
    </row>
    <row r="1427" spans="1:4" x14ac:dyDescent="0.25">
      <c r="A1427" s="31"/>
      <c r="B1427" s="32"/>
      <c r="C1427" s="30"/>
      <c r="D1427" s="29"/>
    </row>
    <row r="1428" spans="1:4" x14ac:dyDescent="0.25">
      <c r="A1428" s="31"/>
      <c r="B1428" s="32"/>
      <c r="C1428" s="30"/>
      <c r="D1428" s="29"/>
    </row>
    <row r="1429" spans="1:4" x14ac:dyDescent="0.25">
      <c r="A1429" s="31"/>
      <c r="B1429" s="32"/>
      <c r="C1429" s="30"/>
      <c r="D1429" s="29"/>
    </row>
    <row r="1430" spans="1:4" x14ac:dyDescent="0.25">
      <c r="A1430" s="31"/>
      <c r="B1430" s="32"/>
      <c r="C1430" s="30"/>
      <c r="D1430" s="29"/>
    </row>
    <row r="1431" spans="1:4" x14ac:dyDescent="0.25">
      <c r="A1431" s="31"/>
      <c r="B1431" s="32"/>
      <c r="C1431" s="30"/>
      <c r="D1431" s="29"/>
    </row>
    <row r="1432" spans="1:4" x14ac:dyDescent="0.25">
      <c r="A1432" s="31"/>
      <c r="B1432" s="32"/>
      <c r="C1432" s="30"/>
      <c r="D1432" s="29"/>
    </row>
    <row r="1433" spans="1:4" x14ac:dyDescent="0.25">
      <c r="A1433" s="31"/>
      <c r="B1433" s="32"/>
      <c r="C1433" s="30"/>
      <c r="D1433" s="29"/>
    </row>
    <row r="1434" spans="1:4" x14ac:dyDescent="0.25">
      <c r="A1434" s="31"/>
      <c r="B1434" s="32"/>
      <c r="C1434" s="30"/>
      <c r="D1434" s="29"/>
    </row>
    <row r="1435" spans="1:4" x14ac:dyDescent="0.25">
      <c r="A1435" s="31"/>
      <c r="B1435" s="32"/>
      <c r="C1435" s="30"/>
      <c r="D1435" s="29"/>
    </row>
    <row r="1436" spans="1:4" x14ac:dyDescent="0.25">
      <c r="A1436" s="31"/>
      <c r="B1436" s="32"/>
      <c r="C1436" s="30"/>
      <c r="D1436" s="29"/>
    </row>
    <row r="1437" spans="1:4" x14ac:dyDescent="0.25">
      <c r="A1437" s="31"/>
      <c r="B1437" s="32"/>
      <c r="C1437" s="30"/>
      <c r="D1437" s="29"/>
    </row>
    <row r="1438" spans="1:4" x14ac:dyDescent="0.25">
      <c r="A1438" s="31"/>
      <c r="B1438" s="32"/>
      <c r="C1438" s="30"/>
      <c r="D1438" s="29"/>
    </row>
    <row r="1439" spans="1:4" x14ac:dyDescent="0.25">
      <c r="A1439" s="31"/>
      <c r="B1439" s="32"/>
      <c r="C1439" s="30"/>
      <c r="D1439" s="29"/>
    </row>
    <row r="1440" spans="1:4" x14ac:dyDescent="0.25">
      <c r="A1440" s="31"/>
      <c r="B1440" s="32"/>
      <c r="C1440" s="30"/>
      <c r="D1440" s="29"/>
    </row>
    <row r="1441" spans="1:4" x14ac:dyDescent="0.25">
      <c r="A1441" s="31"/>
      <c r="B1441" s="32"/>
      <c r="C1441" s="30"/>
      <c r="D1441" s="29"/>
    </row>
    <row r="1442" spans="1:4" x14ac:dyDescent="0.25">
      <c r="A1442" s="31"/>
      <c r="B1442" s="32"/>
      <c r="C1442" s="30"/>
      <c r="D1442" s="29"/>
    </row>
    <row r="1443" spans="1:4" x14ac:dyDescent="0.25">
      <c r="A1443" s="31"/>
      <c r="B1443" s="32"/>
      <c r="C1443" s="30"/>
      <c r="D1443" s="29"/>
    </row>
    <row r="1444" spans="1:4" x14ac:dyDescent="0.25">
      <c r="A1444" s="31"/>
      <c r="B1444" s="32"/>
      <c r="C1444" s="30"/>
      <c r="D1444" s="29"/>
    </row>
    <row r="1445" spans="1:4" x14ac:dyDescent="0.25">
      <c r="A1445" s="31"/>
      <c r="B1445" s="32"/>
      <c r="C1445" s="30"/>
      <c r="D1445" s="29"/>
    </row>
    <row r="1446" spans="1:4" x14ac:dyDescent="0.25">
      <c r="A1446" s="31"/>
      <c r="B1446" s="32"/>
      <c r="C1446" s="30"/>
      <c r="D1446" s="29"/>
    </row>
    <row r="1447" spans="1:4" x14ac:dyDescent="0.25">
      <c r="A1447" s="31"/>
      <c r="B1447" s="32"/>
      <c r="C1447" s="30"/>
      <c r="D1447" s="29"/>
    </row>
    <row r="1448" spans="1:4" x14ac:dyDescent="0.25">
      <c r="A1448" s="31"/>
      <c r="B1448" s="32"/>
      <c r="C1448" s="30"/>
      <c r="D1448" s="29"/>
    </row>
    <row r="1449" spans="1:4" x14ac:dyDescent="0.25">
      <c r="A1449" s="31"/>
      <c r="B1449" s="32"/>
      <c r="C1449" s="30"/>
      <c r="D1449" s="29"/>
    </row>
    <row r="1450" spans="1:4" x14ac:dyDescent="0.25">
      <c r="A1450" s="31"/>
      <c r="B1450" s="32"/>
      <c r="C1450" s="30"/>
      <c r="D1450" s="29"/>
    </row>
    <row r="1451" spans="1:4" x14ac:dyDescent="0.25">
      <c r="A1451" s="31"/>
      <c r="B1451" s="32"/>
      <c r="C1451" s="30"/>
      <c r="D1451" s="29"/>
    </row>
    <row r="1452" spans="1:4" x14ac:dyDescent="0.25">
      <c r="A1452" s="31"/>
      <c r="B1452" s="32"/>
      <c r="C1452" s="30"/>
      <c r="D1452" s="29"/>
    </row>
    <row r="1453" spans="1:4" x14ac:dyDescent="0.25">
      <c r="A1453" s="31"/>
      <c r="B1453" s="32"/>
      <c r="C1453" s="30"/>
      <c r="D1453" s="29"/>
    </row>
    <row r="1454" spans="1:4" x14ac:dyDescent="0.25">
      <c r="A1454" s="31"/>
      <c r="B1454" s="32"/>
      <c r="C1454" s="30"/>
      <c r="D1454" s="29"/>
    </row>
    <row r="1455" spans="1:4" x14ac:dyDescent="0.25">
      <c r="A1455" s="31"/>
      <c r="B1455" s="32"/>
      <c r="C1455" s="30"/>
      <c r="D1455" s="29"/>
    </row>
    <row r="1456" spans="1:4" x14ac:dyDescent="0.25">
      <c r="A1456" s="31"/>
      <c r="B1456" s="32"/>
      <c r="C1456" s="30"/>
      <c r="D1456" s="29"/>
    </row>
    <row r="1457" spans="1:4" x14ac:dyDescent="0.25">
      <c r="A1457" s="31"/>
      <c r="B1457" s="32"/>
      <c r="C1457" s="30"/>
      <c r="D1457" s="29"/>
    </row>
    <row r="1458" spans="1:4" x14ac:dyDescent="0.25">
      <c r="A1458" s="31"/>
      <c r="B1458" s="32"/>
      <c r="C1458" s="30"/>
      <c r="D1458" s="29"/>
    </row>
    <row r="1459" spans="1:4" x14ac:dyDescent="0.25">
      <c r="A1459" s="31"/>
      <c r="B1459" s="32"/>
      <c r="C1459" s="30"/>
      <c r="D1459" s="29"/>
    </row>
    <row r="1460" spans="1:4" x14ac:dyDescent="0.25">
      <c r="A1460" s="31"/>
      <c r="B1460" s="32"/>
      <c r="C1460" s="30"/>
      <c r="D1460" s="29"/>
    </row>
    <row r="1461" spans="1:4" x14ac:dyDescent="0.25">
      <c r="A1461" s="31"/>
      <c r="B1461" s="32"/>
      <c r="C1461" s="30"/>
      <c r="D1461" s="29"/>
    </row>
    <row r="1462" spans="1:4" x14ac:dyDescent="0.25">
      <c r="A1462" s="31"/>
      <c r="B1462" s="32"/>
      <c r="C1462" s="30"/>
      <c r="D1462" s="29"/>
    </row>
    <row r="1463" spans="1:4" x14ac:dyDescent="0.25">
      <c r="A1463" s="31"/>
      <c r="B1463" s="32"/>
      <c r="C1463" s="30"/>
      <c r="D1463" s="29"/>
    </row>
    <row r="1464" spans="1:4" x14ac:dyDescent="0.25">
      <c r="A1464" s="31"/>
      <c r="B1464" s="32"/>
      <c r="C1464" s="30"/>
      <c r="D1464" s="29"/>
    </row>
    <row r="1465" spans="1:4" x14ac:dyDescent="0.25">
      <c r="A1465" s="31"/>
      <c r="B1465" s="32"/>
      <c r="C1465" s="30"/>
      <c r="D1465" s="29"/>
    </row>
    <row r="1466" spans="1:4" x14ac:dyDescent="0.25">
      <c r="A1466" s="31"/>
      <c r="B1466" s="32"/>
      <c r="C1466" s="30"/>
      <c r="D1466" s="29"/>
    </row>
    <row r="1467" spans="1:4" x14ac:dyDescent="0.25">
      <c r="A1467" s="31"/>
      <c r="B1467" s="32"/>
      <c r="C1467" s="30"/>
      <c r="D1467" s="29"/>
    </row>
    <row r="1468" spans="1:4" x14ac:dyDescent="0.25">
      <c r="A1468" s="31"/>
      <c r="B1468" s="32"/>
      <c r="C1468" s="30"/>
      <c r="D1468" s="29"/>
    </row>
    <row r="1469" spans="1:4" x14ac:dyDescent="0.25">
      <c r="A1469" s="31"/>
      <c r="B1469" s="32"/>
      <c r="C1469" s="30"/>
      <c r="D1469" s="29"/>
    </row>
    <row r="1470" spans="1:4" x14ac:dyDescent="0.25">
      <c r="A1470" s="31"/>
      <c r="B1470" s="32"/>
      <c r="C1470" s="30"/>
      <c r="D1470" s="29"/>
    </row>
    <row r="1471" spans="1:4" x14ac:dyDescent="0.25">
      <c r="A1471" s="31"/>
      <c r="B1471" s="32"/>
      <c r="C1471" s="30"/>
      <c r="D1471" s="29"/>
    </row>
    <row r="1472" spans="1:4" x14ac:dyDescent="0.25">
      <c r="A1472" s="31"/>
      <c r="B1472" s="32"/>
      <c r="C1472" s="30"/>
      <c r="D1472" s="29"/>
    </row>
    <row r="1473" spans="1:4" x14ac:dyDescent="0.25">
      <c r="A1473" s="31"/>
      <c r="B1473" s="32"/>
      <c r="C1473" s="30"/>
      <c r="D1473" s="29"/>
    </row>
    <row r="1474" spans="1:4" x14ac:dyDescent="0.25">
      <c r="A1474" s="31"/>
      <c r="B1474" s="32"/>
      <c r="C1474" s="30"/>
      <c r="D1474" s="29"/>
    </row>
    <row r="1475" spans="1:4" x14ac:dyDescent="0.25">
      <c r="A1475" s="31"/>
      <c r="B1475" s="32"/>
      <c r="C1475" s="30"/>
      <c r="D1475" s="29"/>
    </row>
    <row r="1476" spans="1:4" x14ac:dyDescent="0.25">
      <c r="A1476" s="31"/>
      <c r="B1476" s="32"/>
      <c r="C1476" s="30"/>
      <c r="D1476" s="29"/>
    </row>
    <row r="1477" spans="1:4" x14ac:dyDescent="0.25">
      <c r="A1477" s="31"/>
      <c r="B1477" s="32"/>
      <c r="C1477" s="30"/>
      <c r="D1477" s="29"/>
    </row>
    <row r="1478" spans="1:4" x14ac:dyDescent="0.25">
      <c r="A1478" s="31"/>
      <c r="B1478" s="32"/>
      <c r="C1478" s="30"/>
      <c r="D1478" s="29"/>
    </row>
    <row r="1479" spans="1:4" x14ac:dyDescent="0.25">
      <c r="A1479" s="31"/>
      <c r="B1479" s="32"/>
      <c r="C1479" s="30"/>
      <c r="D1479" s="29"/>
    </row>
    <row r="1480" spans="1:4" x14ac:dyDescent="0.25">
      <c r="A1480" s="31"/>
      <c r="B1480" s="32"/>
      <c r="C1480" s="30"/>
      <c r="D1480" s="29"/>
    </row>
    <row r="1481" spans="1:4" x14ac:dyDescent="0.25">
      <c r="A1481" s="31"/>
      <c r="B1481" s="32"/>
      <c r="C1481" s="30"/>
      <c r="D1481" s="29"/>
    </row>
    <row r="1482" spans="1:4" x14ac:dyDescent="0.25">
      <c r="A1482" s="31"/>
      <c r="B1482" s="32"/>
      <c r="C1482" s="30"/>
      <c r="D1482" s="29"/>
    </row>
    <row r="1483" spans="1:4" x14ac:dyDescent="0.25">
      <c r="A1483" s="31"/>
      <c r="B1483" s="32"/>
      <c r="C1483" s="30"/>
      <c r="D1483" s="29"/>
    </row>
    <row r="1484" spans="1:4" x14ac:dyDescent="0.25">
      <c r="A1484" s="31"/>
      <c r="B1484" s="32"/>
      <c r="C1484" s="30"/>
      <c r="D1484" s="29"/>
    </row>
    <row r="1485" spans="1:4" x14ac:dyDescent="0.25">
      <c r="A1485" s="31"/>
      <c r="B1485" s="32"/>
      <c r="C1485" s="30"/>
      <c r="D1485" s="29"/>
    </row>
    <row r="1486" spans="1:4" x14ac:dyDescent="0.25">
      <c r="A1486" s="31"/>
      <c r="B1486" s="32"/>
      <c r="C1486" s="30"/>
      <c r="D1486" s="29"/>
    </row>
    <row r="1487" spans="1:4" x14ac:dyDescent="0.25">
      <c r="A1487" s="31"/>
      <c r="B1487" s="32"/>
      <c r="C1487" s="30"/>
      <c r="D1487" s="29"/>
    </row>
    <row r="1488" spans="1:4" x14ac:dyDescent="0.25">
      <c r="A1488" s="31"/>
      <c r="B1488" s="32"/>
      <c r="C1488" s="30"/>
      <c r="D1488" s="29"/>
    </row>
    <row r="1489" spans="1:4" x14ac:dyDescent="0.25">
      <c r="A1489" s="31"/>
      <c r="B1489" s="32"/>
      <c r="C1489" s="30"/>
      <c r="D1489" s="29"/>
    </row>
    <row r="1490" spans="1:4" x14ac:dyDescent="0.25">
      <c r="A1490" s="31"/>
      <c r="B1490" s="32"/>
      <c r="C1490" s="30"/>
      <c r="D1490" s="29"/>
    </row>
    <row r="1491" spans="1:4" x14ac:dyDescent="0.25">
      <c r="A1491" s="31"/>
      <c r="B1491" s="32"/>
      <c r="C1491" s="30"/>
      <c r="D1491" s="29"/>
    </row>
    <row r="1492" spans="1:4" x14ac:dyDescent="0.25">
      <c r="A1492" s="31"/>
      <c r="B1492" s="32"/>
      <c r="C1492" s="30"/>
      <c r="D1492" s="29"/>
    </row>
    <row r="1493" spans="1:4" x14ac:dyDescent="0.25">
      <c r="A1493" s="31"/>
      <c r="B1493" s="32"/>
      <c r="C1493" s="30"/>
      <c r="D1493" s="29"/>
    </row>
    <row r="1494" spans="1:4" x14ac:dyDescent="0.25">
      <c r="A1494" s="31"/>
      <c r="B1494" s="32"/>
      <c r="C1494" s="30"/>
      <c r="D1494" s="29"/>
    </row>
    <row r="1495" spans="1:4" x14ac:dyDescent="0.25">
      <c r="A1495" s="31"/>
      <c r="B1495" s="32"/>
      <c r="C1495" s="30"/>
      <c r="D1495" s="29"/>
    </row>
    <row r="1496" spans="1:4" x14ac:dyDescent="0.25">
      <c r="A1496" s="31"/>
      <c r="B1496" s="32"/>
      <c r="C1496" s="30"/>
      <c r="D1496" s="29"/>
    </row>
    <row r="1497" spans="1:4" x14ac:dyDescent="0.25">
      <c r="A1497" s="31"/>
      <c r="B1497" s="32"/>
      <c r="C1497" s="30"/>
      <c r="D1497" s="29"/>
    </row>
    <row r="1498" spans="1:4" x14ac:dyDescent="0.25">
      <c r="A1498" s="31"/>
      <c r="B1498" s="32"/>
      <c r="C1498" s="30"/>
      <c r="D1498" s="29"/>
    </row>
    <row r="1499" spans="1:4" x14ac:dyDescent="0.25">
      <c r="A1499" s="31"/>
      <c r="B1499" s="32"/>
      <c r="C1499" s="30"/>
      <c r="D1499" s="29"/>
    </row>
    <row r="1500" spans="1:4" x14ac:dyDescent="0.25">
      <c r="A1500" s="31"/>
      <c r="B1500" s="32"/>
      <c r="C1500" s="30"/>
      <c r="D1500" s="29"/>
    </row>
    <row r="1501" spans="1:4" x14ac:dyDescent="0.25">
      <c r="A1501" s="31"/>
      <c r="B1501" s="32"/>
      <c r="C1501" s="30"/>
      <c r="D1501" s="29"/>
    </row>
    <row r="1502" spans="1:4" x14ac:dyDescent="0.25">
      <c r="A1502" s="31"/>
      <c r="B1502" s="32"/>
      <c r="C1502" s="30"/>
      <c r="D1502" s="29"/>
    </row>
    <row r="1503" spans="1:4" x14ac:dyDescent="0.25">
      <c r="A1503" s="31"/>
      <c r="B1503" s="32"/>
      <c r="C1503" s="30"/>
      <c r="D1503" s="29"/>
    </row>
    <row r="1504" spans="1:4" x14ac:dyDescent="0.25">
      <c r="A1504" s="31"/>
      <c r="B1504" s="32"/>
      <c r="C1504" s="30"/>
      <c r="D1504" s="29"/>
    </row>
    <row r="1505" spans="1:4" x14ac:dyDescent="0.25">
      <c r="A1505" s="31"/>
      <c r="B1505" s="32"/>
      <c r="C1505" s="30"/>
      <c r="D1505" s="29"/>
    </row>
    <row r="1506" spans="1:4" x14ac:dyDescent="0.25">
      <c r="A1506" s="31"/>
      <c r="B1506" s="32"/>
      <c r="C1506" s="30"/>
      <c r="D1506" s="29"/>
    </row>
    <row r="1507" spans="1:4" x14ac:dyDescent="0.25">
      <c r="A1507" s="31"/>
      <c r="B1507" s="32"/>
      <c r="C1507" s="30"/>
      <c r="D1507" s="29"/>
    </row>
    <row r="1508" spans="1:4" x14ac:dyDescent="0.25">
      <c r="A1508" s="31"/>
      <c r="B1508" s="32"/>
      <c r="C1508" s="30"/>
      <c r="D1508" s="29"/>
    </row>
    <row r="1509" spans="1:4" x14ac:dyDescent="0.25">
      <c r="A1509" s="31"/>
      <c r="B1509" s="32"/>
      <c r="C1509" s="30"/>
      <c r="D1509" s="29"/>
    </row>
    <row r="1510" spans="1:4" x14ac:dyDescent="0.25">
      <c r="A1510" s="31"/>
      <c r="B1510" s="32"/>
      <c r="C1510" s="30"/>
      <c r="D1510" s="29"/>
    </row>
    <row r="1511" spans="1:4" x14ac:dyDescent="0.25">
      <c r="A1511" s="31"/>
      <c r="B1511" s="32"/>
      <c r="C1511" s="30"/>
      <c r="D1511" s="29"/>
    </row>
    <row r="1512" spans="1:4" x14ac:dyDescent="0.25">
      <c r="A1512" s="31"/>
      <c r="B1512" s="32"/>
      <c r="C1512" s="30"/>
      <c r="D1512" s="29"/>
    </row>
    <row r="1513" spans="1:4" x14ac:dyDescent="0.25">
      <c r="A1513" s="31"/>
      <c r="B1513" s="32"/>
      <c r="C1513" s="30"/>
      <c r="D1513" s="29"/>
    </row>
    <row r="1514" spans="1:4" x14ac:dyDescent="0.25">
      <c r="A1514" s="31"/>
      <c r="B1514" s="32"/>
      <c r="C1514" s="30"/>
      <c r="D1514" s="29"/>
    </row>
    <row r="1515" spans="1:4" x14ac:dyDescent="0.25">
      <c r="A1515" s="31"/>
      <c r="B1515" s="32"/>
      <c r="C1515" s="30"/>
      <c r="D1515" s="29"/>
    </row>
    <row r="1516" spans="1:4" x14ac:dyDescent="0.25">
      <c r="A1516" s="31"/>
      <c r="B1516" s="32"/>
      <c r="C1516" s="30"/>
      <c r="D1516" s="29"/>
    </row>
    <row r="1517" spans="1:4" x14ac:dyDescent="0.25">
      <c r="A1517" s="31"/>
      <c r="B1517" s="32"/>
      <c r="C1517" s="30"/>
      <c r="D1517" s="29"/>
    </row>
    <row r="1518" spans="1:4" x14ac:dyDescent="0.25">
      <c r="A1518" s="31"/>
      <c r="B1518" s="32"/>
      <c r="C1518" s="30"/>
      <c r="D1518" s="29"/>
    </row>
    <row r="1519" spans="1:4" x14ac:dyDescent="0.25">
      <c r="A1519" s="31"/>
      <c r="B1519" s="32"/>
      <c r="C1519" s="30"/>
      <c r="D1519" s="29"/>
    </row>
    <row r="1520" spans="1:4" x14ac:dyDescent="0.25">
      <c r="A1520" s="31"/>
      <c r="B1520" s="32"/>
      <c r="C1520" s="30"/>
      <c r="D1520" s="29"/>
    </row>
    <row r="1521" spans="1:4" x14ac:dyDescent="0.25">
      <c r="A1521" s="31"/>
      <c r="B1521" s="32"/>
      <c r="C1521" s="30"/>
      <c r="D1521" s="29"/>
    </row>
    <row r="1522" spans="1:4" x14ac:dyDescent="0.25">
      <c r="A1522" s="31"/>
      <c r="B1522" s="32"/>
      <c r="C1522" s="30"/>
      <c r="D1522" s="29"/>
    </row>
    <row r="1523" spans="1:4" x14ac:dyDescent="0.25">
      <c r="A1523" s="31"/>
      <c r="B1523" s="32"/>
      <c r="C1523" s="30"/>
      <c r="D1523" s="29"/>
    </row>
    <row r="1524" spans="1:4" x14ac:dyDescent="0.25">
      <c r="A1524" s="31"/>
      <c r="B1524" s="32"/>
      <c r="C1524" s="30"/>
      <c r="D1524" s="29"/>
    </row>
    <row r="1525" spans="1:4" x14ac:dyDescent="0.25">
      <c r="A1525" s="31"/>
      <c r="B1525" s="32"/>
      <c r="C1525" s="30"/>
      <c r="D1525" s="29"/>
    </row>
    <row r="1526" spans="1:4" x14ac:dyDescent="0.25">
      <c r="A1526" s="31"/>
      <c r="B1526" s="32"/>
      <c r="C1526" s="30"/>
      <c r="D1526" s="29"/>
    </row>
    <row r="1527" spans="1:4" x14ac:dyDescent="0.25">
      <c r="A1527" s="31"/>
      <c r="B1527" s="32"/>
      <c r="C1527" s="30"/>
      <c r="D1527" s="29"/>
    </row>
    <row r="1528" spans="1:4" x14ac:dyDescent="0.25">
      <c r="A1528" s="31"/>
      <c r="B1528" s="32"/>
      <c r="C1528" s="30"/>
      <c r="D1528" s="29"/>
    </row>
    <row r="1529" spans="1:4" x14ac:dyDescent="0.25">
      <c r="A1529" s="31"/>
      <c r="B1529" s="32"/>
      <c r="C1529" s="30"/>
      <c r="D1529" s="29"/>
    </row>
    <row r="1530" spans="1:4" x14ac:dyDescent="0.25">
      <c r="A1530" s="31"/>
      <c r="B1530" s="32"/>
      <c r="C1530" s="30"/>
      <c r="D1530" s="29"/>
    </row>
    <row r="1531" spans="1:4" x14ac:dyDescent="0.25">
      <c r="A1531" s="31"/>
      <c r="B1531" s="32"/>
      <c r="C1531" s="30"/>
      <c r="D1531" s="29"/>
    </row>
    <row r="1532" spans="1:4" x14ac:dyDescent="0.25">
      <c r="A1532" s="31"/>
      <c r="B1532" s="32"/>
      <c r="C1532" s="30"/>
      <c r="D1532" s="29"/>
    </row>
    <row r="1533" spans="1:4" x14ac:dyDescent="0.25">
      <c r="A1533" s="31"/>
      <c r="B1533" s="32"/>
      <c r="C1533" s="30"/>
      <c r="D1533" s="29"/>
    </row>
    <row r="1534" spans="1:4" x14ac:dyDescent="0.25">
      <c r="A1534" s="31"/>
      <c r="B1534" s="32"/>
      <c r="C1534" s="30"/>
      <c r="D1534" s="29"/>
    </row>
    <row r="1535" spans="1:4" x14ac:dyDescent="0.25">
      <c r="A1535" s="31"/>
      <c r="B1535" s="32"/>
      <c r="C1535" s="30"/>
      <c r="D1535" s="29"/>
    </row>
    <row r="1536" spans="1:4" x14ac:dyDescent="0.25">
      <c r="A1536" s="31"/>
      <c r="B1536" s="32"/>
      <c r="C1536" s="30"/>
      <c r="D1536" s="29"/>
    </row>
    <row r="1537" spans="1:9" x14ac:dyDescent="0.25">
      <c r="A1537" s="31"/>
      <c r="B1537" s="32"/>
      <c r="C1537" s="30"/>
      <c r="D1537" s="29"/>
    </row>
    <row r="1538" spans="1:9" x14ac:dyDescent="0.25">
      <c r="A1538" s="31"/>
      <c r="B1538" s="32"/>
      <c r="C1538" s="30"/>
      <c r="D1538" s="29"/>
    </row>
    <row r="1539" spans="1:9" x14ac:dyDescent="0.25">
      <c r="A1539" s="31"/>
      <c r="B1539" s="32"/>
      <c r="C1539" s="30"/>
      <c r="D1539" s="29"/>
    </row>
    <row r="1540" spans="1:9" x14ac:dyDescent="0.25">
      <c r="A1540" s="31"/>
      <c r="B1540" s="32"/>
      <c r="C1540" s="30"/>
      <c r="D1540" s="29"/>
    </row>
    <row r="1541" spans="1:9" x14ac:dyDescent="0.25">
      <c r="A1541" s="31"/>
      <c r="B1541" s="32"/>
      <c r="C1541" s="30"/>
      <c r="D1541" s="29"/>
    </row>
    <row r="1542" spans="1:9" x14ac:dyDescent="0.25">
      <c r="A1542" s="31"/>
      <c r="B1542" s="32"/>
      <c r="C1542" s="30"/>
      <c r="D1542" s="29"/>
    </row>
    <row r="1543" spans="1:9" x14ac:dyDescent="0.25">
      <c r="A1543" s="31"/>
      <c r="B1543" s="32"/>
      <c r="C1543" s="30"/>
      <c r="D1543" s="29"/>
      <c r="F1543" s="5"/>
      <c r="G1543" s="6"/>
      <c r="H1543" s="7"/>
      <c r="I1543" s="4"/>
    </row>
    <row r="1544" spans="1:9" x14ac:dyDescent="0.25">
      <c r="A1544" s="31"/>
      <c r="B1544" s="32"/>
      <c r="C1544" s="30"/>
      <c r="D1544" s="29"/>
    </row>
    <row r="1545" spans="1:9" x14ac:dyDescent="0.25">
      <c r="A1545" s="31"/>
      <c r="B1545" s="32"/>
      <c r="C1545" s="30"/>
      <c r="D1545" s="29"/>
    </row>
    <row r="1546" spans="1:9" x14ac:dyDescent="0.25">
      <c r="A1546" s="31"/>
      <c r="B1546" s="32"/>
      <c r="C1546" s="30"/>
      <c r="D1546" s="29"/>
    </row>
    <row r="1547" spans="1:9" x14ac:dyDescent="0.25">
      <c r="A1547" s="31"/>
      <c r="B1547" s="32"/>
      <c r="C1547" s="30"/>
      <c r="D1547" s="29"/>
    </row>
    <row r="1548" spans="1:9" x14ac:dyDescent="0.25">
      <c r="A1548" s="31"/>
      <c r="B1548" s="32"/>
      <c r="C1548" s="30"/>
      <c r="D1548" s="29"/>
      <c r="F1548" s="5"/>
      <c r="G1548" s="6"/>
      <c r="H1548" s="7"/>
      <c r="I1548" s="4"/>
    </row>
    <row r="1549" spans="1:9" x14ac:dyDescent="0.25">
      <c r="A1549" s="31"/>
      <c r="B1549" s="32"/>
      <c r="C1549" s="30"/>
      <c r="D1549" s="29"/>
    </row>
    <row r="1550" spans="1:9" x14ac:dyDescent="0.25">
      <c r="A1550" s="31"/>
      <c r="B1550" s="32"/>
      <c r="C1550" s="30"/>
      <c r="D1550" s="29"/>
    </row>
    <row r="1551" spans="1:9" x14ac:dyDescent="0.25">
      <c r="A1551" s="31"/>
      <c r="B1551" s="32"/>
      <c r="C1551" s="30"/>
      <c r="D1551" s="29"/>
    </row>
    <row r="1552" spans="1:9" x14ac:dyDescent="0.25">
      <c r="A1552" s="31"/>
      <c r="B1552" s="32"/>
      <c r="C1552" s="30"/>
      <c r="D1552" s="29"/>
    </row>
    <row r="1553" spans="1:4" x14ac:dyDescent="0.25">
      <c r="A1553" s="31"/>
      <c r="B1553" s="32"/>
      <c r="C1553" s="30"/>
      <c r="D1553" s="29"/>
    </row>
    <row r="1554" spans="1:4" x14ac:dyDescent="0.25">
      <c r="A1554" s="31"/>
      <c r="B1554" s="32"/>
      <c r="C1554" s="30"/>
      <c r="D1554" s="29"/>
    </row>
    <row r="1555" spans="1:4" x14ac:dyDescent="0.25">
      <c r="A1555" s="31"/>
      <c r="B1555" s="32"/>
      <c r="C1555" s="30"/>
      <c r="D1555" s="29"/>
    </row>
    <row r="1556" spans="1:4" x14ac:dyDescent="0.25">
      <c r="A1556" s="31"/>
      <c r="B1556" s="32"/>
      <c r="C1556" s="30"/>
      <c r="D1556" s="29"/>
    </row>
    <row r="1557" spans="1:4" x14ac:dyDescent="0.25">
      <c r="A1557" s="31"/>
      <c r="B1557" s="32"/>
      <c r="C1557" s="30"/>
      <c r="D1557" s="29"/>
    </row>
    <row r="1558" spans="1:4" x14ac:dyDescent="0.25">
      <c r="A1558" s="31"/>
      <c r="B1558" s="32"/>
      <c r="C1558" s="30"/>
      <c r="D1558" s="29"/>
    </row>
    <row r="1559" spans="1:4" x14ac:dyDescent="0.25">
      <c r="A1559" s="31"/>
      <c r="B1559" s="32"/>
      <c r="C1559" s="30"/>
      <c r="D1559" s="29"/>
    </row>
    <row r="1560" spans="1:4" x14ac:dyDescent="0.25">
      <c r="A1560" s="31"/>
      <c r="B1560" s="32"/>
      <c r="C1560" s="30"/>
      <c r="D1560" s="29"/>
    </row>
    <row r="1561" spans="1:4" x14ac:dyDescent="0.25">
      <c r="A1561" s="31"/>
      <c r="B1561" s="32"/>
      <c r="C1561" s="30"/>
      <c r="D1561" s="29"/>
    </row>
    <row r="1562" spans="1:4" x14ac:dyDescent="0.25">
      <c r="A1562" s="31"/>
      <c r="B1562" s="32"/>
      <c r="C1562" s="30"/>
      <c r="D1562" s="29"/>
    </row>
    <row r="1563" spans="1:4" x14ac:dyDescent="0.25">
      <c r="A1563" s="31"/>
      <c r="B1563" s="32"/>
      <c r="C1563" s="30"/>
      <c r="D1563" s="29"/>
    </row>
    <row r="1564" spans="1:4" x14ac:dyDescent="0.25">
      <c r="A1564" s="31"/>
      <c r="B1564" s="32"/>
      <c r="C1564" s="30"/>
      <c r="D1564" s="29"/>
    </row>
    <row r="1565" spans="1:4" x14ac:dyDescent="0.25">
      <c r="A1565" s="31"/>
      <c r="B1565" s="32"/>
      <c r="C1565" s="30"/>
      <c r="D1565" s="29"/>
    </row>
    <row r="1566" spans="1:4" x14ac:dyDescent="0.25">
      <c r="A1566" s="31"/>
      <c r="B1566" s="32"/>
      <c r="C1566" s="30"/>
      <c r="D1566" s="29"/>
    </row>
    <row r="1567" spans="1:4" x14ac:dyDescent="0.25">
      <c r="A1567" s="31"/>
      <c r="B1567" s="32"/>
      <c r="C1567" s="30"/>
      <c r="D1567" s="29"/>
    </row>
    <row r="1568" spans="1:4" x14ac:dyDescent="0.25">
      <c r="A1568" s="31"/>
      <c r="B1568" s="32"/>
      <c r="C1568" s="30"/>
      <c r="D1568" s="29"/>
    </row>
    <row r="1569" spans="1:4" x14ac:dyDescent="0.25">
      <c r="A1569" s="31"/>
      <c r="B1569" s="32"/>
      <c r="C1569" s="30"/>
      <c r="D1569" s="29"/>
    </row>
    <row r="1570" spans="1:4" x14ac:dyDescent="0.25">
      <c r="A1570" s="31"/>
      <c r="B1570" s="32"/>
      <c r="C1570" s="30"/>
      <c r="D1570" s="29"/>
    </row>
    <row r="1571" spans="1:4" x14ac:dyDescent="0.25">
      <c r="A1571" s="31"/>
      <c r="B1571" s="32"/>
      <c r="C1571" s="30"/>
      <c r="D1571" s="29"/>
    </row>
    <row r="1572" spans="1:4" x14ac:dyDescent="0.25">
      <c r="A1572" s="31"/>
      <c r="B1572" s="32"/>
      <c r="C1572" s="30"/>
      <c r="D1572" s="29"/>
    </row>
    <row r="1573" spans="1:4" x14ac:dyDescent="0.25">
      <c r="A1573" s="31"/>
      <c r="B1573" s="32"/>
      <c r="C1573" s="30"/>
      <c r="D1573" s="29"/>
    </row>
    <row r="1574" spans="1:4" x14ac:dyDescent="0.25">
      <c r="A1574" s="31"/>
      <c r="B1574" s="32"/>
      <c r="C1574" s="30"/>
      <c r="D1574" s="29"/>
    </row>
    <row r="1575" spans="1:4" x14ac:dyDescent="0.25">
      <c r="A1575" s="31"/>
      <c r="B1575" s="32"/>
      <c r="C1575" s="30"/>
      <c r="D1575" s="29"/>
    </row>
    <row r="1576" spans="1:4" x14ac:dyDescent="0.25">
      <c r="A1576" s="31"/>
      <c r="B1576" s="32"/>
      <c r="C1576" s="30"/>
      <c r="D1576" s="29"/>
    </row>
    <row r="1577" spans="1:4" x14ac:dyDescent="0.25">
      <c r="A1577" s="31"/>
      <c r="B1577" s="32"/>
      <c r="C1577" s="30"/>
      <c r="D1577" s="29"/>
    </row>
    <row r="1578" spans="1:4" x14ac:dyDescent="0.25">
      <c r="A1578" s="31"/>
      <c r="B1578" s="32"/>
      <c r="C1578" s="30"/>
      <c r="D1578" s="29"/>
    </row>
    <row r="1579" spans="1:4" x14ac:dyDescent="0.25">
      <c r="A1579" s="31"/>
      <c r="B1579" s="32"/>
      <c r="C1579" s="30"/>
      <c r="D1579" s="29"/>
    </row>
    <row r="1580" spans="1:4" x14ac:dyDescent="0.25">
      <c r="A1580" s="31"/>
      <c r="B1580" s="32"/>
      <c r="C1580" s="30"/>
      <c r="D1580" s="29"/>
    </row>
    <row r="1581" spans="1:4" x14ac:dyDescent="0.25">
      <c r="A1581" s="31"/>
      <c r="B1581" s="32"/>
      <c r="C1581" s="30"/>
      <c r="D1581" s="29"/>
    </row>
    <row r="1582" spans="1:4" x14ac:dyDescent="0.25">
      <c r="A1582" s="31"/>
      <c r="B1582" s="32"/>
      <c r="C1582" s="30"/>
      <c r="D1582" s="29"/>
    </row>
    <row r="1583" spans="1:4" x14ac:dyDescent="0.25">
      <c r="A1583" s="31"/>
      <c r="B1583" s="32"/>
      <c r="C1583" s="30"/>
      <c r="D1583" s="29"/>
    </row>
    <row r="1584" spans="1:4" x14ac:dyDescent="0.25">
      <c r="A1584" s="31"/>
      <c r="B1584" s="32"/>
      <c r="C1584" s="30"/>
      <c r="D1584" s="29"/>
    </row>
    <row r="1585" spans="1:4" x14ac:dyDescent="0.25">
      <c r="A1585" s="31"/>
      <c r="B1585" s="32"/>
      <c r="C1585" s="30"/>
      <c r="D1585" s="29"/>
    </row>
    <row r="1586" spans="1:4" x14ac:dyDescent="0.25">
      <c r="A1586" s="31"/>
      <c r="B1586" s="32"/>
      <c r="C1586" s="30"/>
      <c r="D1586" s="29"/>
    </row>
    <row r="1587" spans="1:4" x14ac:dyDescent="0.25">
      <c r="A1587" s="31"/>
      <c r="B1587" s="32"/>
      <c r="C1587" s="30"/>
      <c r="D1587" s="29"/>
    </row>
    <row r="1588" spans="1:4" x14ac:dyDescent="0.25">
      <c r="A1588" s="31"/>
      <c r="B1588" s="32"/>
      <c r="C1588" s="30"/>
      <c r="D1588" s="29"/>
    </row>
    <row r="1589" spans="1:4" x14ac:dyDescent="0.25">
      <c r="A1589" s="31"/>
      <c r="B1589" s="32"/>
      <c r="C1589" s="30"/>
      <c r="D1589" s="29"/>
    </row>
    <row r="1590" spans="1:4" x14ac:dyDescent="0.25">
      <c r="A1590" s="31"/>
      <c r="B1590" s="32"/>
      <c r="C1590" s="30"/>
      <c r="D1590" s="29"/>
    </row>
    <row r="1591" spans="1:4" x14ac:dyDescent="0.25">
      <c r="A1591" s="31"/>
      <c r="B1591" s="32"/>
      <c r="C1591" s="30"/>
      <c r="D1591" s="29"/>
    </row>
    <row r="1592" spans="1:4" x14ac:dyDescent="0.25">
      <c r="A1592" s="31"/>
      <c r="B1592" s="32"/>
      <c r="C1592" s="30"/>
      <c r="D1592" s="29"/>
    </row>
    <row r="1593" spans="1:4" x14ac:dyDescent="0.25">
      <c r="A1593" s="31"/>
      <c r="B1593" s="32"/>
      <c r="C1593" s="30"/>
      <c r="D1593" s="29"/>
    </row>
    <row r="1594" spans="1:4" x14ac:dyDescent="0.25">
      <c r="A1594" s="31"/>
      <c r="B1594" s="32"/>
      <c r="C1594" s="30"/>
      <c r="D1594" s="29"/>
    </row>
    <row r="1595" spans="1:4" x14ac:dyDescent="0.25">
      <c r="A1595" s="31"/>
      <c r="B1595" s="32"/>
      <c r="C1595" s="30"/>
      <c r="D1595" s="29"/>
    </row>
    <row r="1596" spans="1:4" x14ac:dyDescent="0.25">
      <c r="A1596" s="31"/>
      <c r="B1596" s="32"/>
      <c r="C1596" s="30"/>
      <c r="D1596" s="29"/>
    </row>
    <row r="1597" spans="1:4" x14ac:dyDescent="0.25">
      <c r="A1597" s="31"/>
      <c r="B1597" s="32"/>
      <c r="C1597" s="30"/>
      <c r="D1597" s="29"/>
    </row>
    <row r="1598" spans="1:4" x14ac:dyDescent="0.25">
      <c r="A1598" s="31"/>
      <c r="B1598" s="32"/>
      <c r="C1598" s="30"/>
      <c r="D1598" s="29"/>
    </row>
    <row r="1599" spans="1:4" x14ac:dyDescent="0.25">
      <c r="A1599" s="31"/>
      <c r="B1599" s="32"/>
      <c r="C1599" s="30"/>
      <c r="D1599" s="29"/>
    </row>
    <row r="1600" spans="1:4" x14ac:dyDescent="0.25">
      <c r="A1600" s="31"/>
      <c r="B1600" s="32"/>
      <c r="C1600" s="30"/>
      <c r="D1600" s="29"/>
    </row>
    <row r="1601" spans="1:4" x14ac:dyDescent="0.25">
      <c r="A1601" s="31"/>
      <c r="B1601" s="32"/>
      <c r="C1601" s="30"/>
      <c r="D1601" s="29"/>
    </row>
    <row r="1602" spans="1:4" x14ac:dyDescent="0.25">
      <c r="A1602" s="31"/>
      <c r="B1602" s="32"/>
      <c r="C1602" s="30"/>
      <c r="D1602" s="29"/>
    </row>
    <row r="1603" spans="1:4" x14ac:dyDescent="0.25">
      <c r="A1603" s="31"/>
      <c r="B1603" s="32"/>
      <c r="C1603" s="30"/>
      <c r="D1603" s="29"/>
    </row>
    <row r="1604" spans="1:4" x14ac:dyDescent="0.25">
      <c r="A1604" s="31"/>
      <c r="B1604" s="32"/>
      <c r="C1604" s="30"/>
      <c r="D1604" s="29"/>
    </row>
    <row r="1605" spans="1:4" x14ac:dyDescent="0.25">
      <c r="A1605" s="31"/>
      <c r="B1605" s="32"/>
      <c r="C1605" s="30"/>
      <c r="D1605" s="29"/>
    </row>
    <row r="1606" spans="1:4" x14ac:dyDescent="0.25">
      <c r="A1606" s="31"/>
      <c r="B1606" s="32"/>
      <c r="C1606" s="30"/>
      <c r="D1606" s="29"/>
    </row>
    <row r="1607" spans="1:4" x14ac:dyDescent="0.25">
      <c r="A1607" s="31"/>
      <c r="B1607" s="32"/>
      <c r="C1607" s="30"/>
      <c r="D1607" s="29"/>
    </row>
    <row r="1608" spans="1:4" x14ac:dyDescent="0.25">
      <c r="A1608" s="31"/>
      <c r="B1608" s="32"/>
      <c r="C1608" s="30"/>
      <c r="D1608" s="29"/>
    </row>
    <row r="1609" spans="1:4" x14ac:dyDescent="0.25">
      <c r="A1609" s="31"/>
      <c r="B1609" s="32"/>
      <c r="C1609" s="30"/>
      <c r="D1609" s="29"/>
    </row>
    <row r="1610" spans="1:4" x14ac:dyDescent="0.25">
      <c r="A1610" s="31"/>
      <c r="B1610" s="32"/>
      <c r="C1610" s="30"/>
      <c r="D1610" s="29"/>
    </row>
    <row r="1611" spans="1:4" x14ac:dyDescent="0.25">
      <c r="A1611" s="31"/>
      <c r="B1611" s="32"/>
      <c r="C1611" s="30"/>
      <c r="D1611" s="29"/>
    </row>
    <row r="1612" spans="1:4" x14ac:dyDescent="0.25">
      <c r="A1612" s="31"/>
      <c r="B1612" s="32"/>
      <c r="C1612" s="30"/>
      <c r="D1612" s="29"/>
    </row>
    <row r="1613" spans="1:4" x14ac:dyDescent="0.25">
      <c r="A1613" s="31"/>
      <c r="B1613" s="32"/>
      <c r="C1613" s="30"/>
      <c r="D1613" s="29"/>
    </row>
    <row r="1614" spans="1:4" x14ac:dyDescent="0.25">
      <c r="A1614" s="31"/>
      <c r="B1614" s="32"/>
      <c r="C1614" s="30"/>
      <c r="D1614" s="29"/>
    </row>
    <row r="1615" spans="1:4" x14ac:dyDescent="0.25">
      <c r="A1615" s="31"/>
      <c r="B1615" s="32"/>
      <c r="C1615" s="30"/>
      <c r="D1615" s="29"/>
    </row>
    <row r="1616" spans="1:4" x14ac:dyDescent="0.25">
      <c r="A1616" s="31"/>
      <c r="B1616" s="32"/>
      <c r="C1616" s="30"/>
      <c r="D1616" s="29"/>
    </row>
    <row r="1617" spans="1:9" x14ac:dyDescent="0.25">
      <c r="A1617" s="31"/>
      <c r="B1617" s="32"/>
      <c r="C1617" s="30"/>
      <c r="D1617" s="29"/>
    </row>
    <row r="1618" spans="1:9" x14ac:dyDescent="0.25">
      <c r="A1618" s="31"/>
      <c r="B1618" s="32"/>
      <c r="C1618" s="30"/>
      <c r="D1618" s="29"/>
    </row>
    <row r="1619" spans="1:9" x14ac:dyDescent="0.25">
      <c r="A1619" s="31"/>
      <c r="B1619" s="32"/>
      <c r="C1619" s="30"/>
      <c r="D1619" s="29"/>
    </row>
    <row r="1620" spans="1:9" x14ac:dyDescent="0.25">
      <c r="A1620" s="31"/>
      <c r="B1620" s="32"/>
      <c r="C1620" s="30"/>
      <c r="D1620" s="29"/>
    </row>
    <row r="1621" spans="1:9" x14ac:dyDescent="0.25">
      <c r="A1621" s="31"/>
      <c r="B1621" s="32"/>
      <c r="C1621" s="30"/>
      <c r="D1621" s="29"/>
    </row>
    <row r="1622" spans="1:9" x14ac:dyDescent="0.25">
      <c r="A1622" s="31"/>
      <c r="B1622" s="32"/>
      <c r="C1622" s="30"/>
      <c r="D1622" s="29"/>
    </row>
    <row r="1623" spans="1:9" x14ac:dyDescent="0.25">
      <c r="A1623" s="31"/>
      <c r="B1623" s="32"/>
      <c r="C1623" s="30"/>
      <c r="D1623" s="29"/>
    </row>
    <row r="1624" spans="1:9" x14ac:dyDescent="0.25">
      <c r="A1624" s="31"/>
      <c r="B1624" s="32"/>
      <c r="C1624" s="30"/>
      <c r="D1624" s="29"/>
    </row>
    <row r="1625" spans="1:9" x14ac:dyDescent="0.25">
      <c r="A1625" s="31"/>
      <c r="B1625" s="32"/>
      <c r="C1625" s="30"/>
      <c r="D1625" s="29"/>
    </row>
    <row r="1626" spans="1:9" x14ac:dyDescent="0.25">
      <c r="A1626" s="31"/>
      <c r="B1626" s="32"/>
      <c r="C1626" s="30"/>
      <c r="D1626" s="29"/>
    </row>
    <row r="1627" spans="1:9" x14ac:dyDescent="0.25">
      <c r="A1627" s="31"/>
      <c r="B1627" s="32"/>
      <c r="C1627" s="30"/>
      <c r="D1627" s="29"/>
    </row>
    <row r="1628" spans="1:9" x14ac:dyDescent="0.25">
      <c r="A1628" s="31"/>
      <c r="B1628" s="32"/>
      <c r="C1628" s="30"/>
      <c r="D1628" s="29"/>
      <c r="F1628" s="5"/>
      <c r="G1628" s="6"/>
      <c r="H1628" s="7"/>
      <c r="I1628" s="4"/>
    </row>
    <row r="1629" spans="1:9" x14ac:dyDescent="0.25">
      <c r="A1629" s="31"/>
      <c r="B1629" s="32"/>
      <c r="C1629" s="30"/>
      <c r="D1629" s="29"/>
    </row>
    <row r="1630" spans="1:9" x14ac:dyDescent="0.25">
      <c r="A1630" s="31"/>
      <c r="B1630" s="32"/>
      <c r="C1630" s="30"/>
      <c r="D1630" s="29"/>
    </row>
    <row r="1631" spans="1:9" x14ac:dyDescent="0.25">
      <c r="A1631" s="31"/>
      <c r="B1631" s="32"/>
      <c r="C1631" s="30"/>
      <c r="D1631" s="29"/>
    </row>
    <row r="1632" spans="1:9" x14ac:dyDescent="0.25">
      <c r="A1632" s="31"/>
      <c r="B1632" s="32"/>
      <c r="C1632" s="30"/>
      <c r="D1632" s="29"/>
    </row>
    <row r="1633" spans="1:4" x14ac:dyDescent="0.25">
      <c r="A1633" s="31"/>
      <c r="B1633" s="32"/>
      <c r="C1633" s="30"/>
      <c r="D1633" s="29"/>
    </row>
    <row r="1634" spans="1:4" x14ac:dyDescent="0.25">
      <c r="A1634" s="31"/>
      <c r="B1634" s="32"/>
      <c r="C1634" s="30"/>
      <c r="D1634" s="29"/>
    </row>
    <row r="1635" spans="1:4" x14ac:dyDescent="0.25">
      <c r="A1635" s="31"/>
      <c r="B1635" s="32"/>
      <c r="C1635" s="30"/>
      <c r="D1635" s="29"/>
    </row>
    <row r="1636" spans="1:4" x14ac:dyDescent="0.25">
      <c r="A1636" s="31"/>
      <c r="B1636" s="32"/>
      <c r="C1636" s="30"/>
      <c r="D1636" s="29"/>
    </row>
    <row r="1637" spans="1:4" x14ac:dyDescent="0.25">
      <c r="A1637" s="31"/>
      <c r="B1637" s="32"/>
      <c r="C1637" s="30"/>
      <c r="D1637" s="29"/>
    </row>
    <row r="1638" spans="1:4" x14ac:dyDescent="0.25">
      <c r="A1638" s="31"/>
      <c r="B1638" s="32"/>
      <c r="C1638" s="30"/>
      <c r="D1638" s="29"/>
    </row>
    <row r="1639" spans="1:4" x14ac:dyDescent="0.25">
      <c r="A1639" s="31"/>
      <c r="B1639" s="32"/>
      <c r="C1639" s="30"/>
      <c r="D1639" s="29"/>
    </row>
    <row r="1640" spans="1:4" x14ac:dyDescent="0.25">
      <c r="A1640" s="31"/>
      <c r="B1640" s="32"/>
      <c r="C1640" s="30"/>
      <c r="D1640" s="29"/>
    </row>
    <row r="1641" spans="1:4" x14ac:dyDescent="0.25">
      <c r="A1641" s="31"/>
      <c r="B1641" s="32"/>
      <c r="C1641" s="30"/>
      <c r="D1641" s="29"/>
    </row>
    <row r="1642" spans="1:4" x14ac:dyDescent="0.25">
      <c r="A1642" s="31"/>
      <c r="B1642" s="32"/>
      <c r="C1642" s="30"/>
      <c r="D1642" s="29"/>
    </row>
    <row r="1643" spans="1:4" x14ac:dyDescent="0.25">
      <c r="A1643" s="31"/>
      <c r="B1643" s="32"/>
      <c r="C1643" s="30"/>
      <c r="D1643" s="29"/>
    </row>
    <row r="1644" spans="1:4" x14ac:dyDescent="0.25">
      <c r="A1644" s="31"/>
      <c r="B1644" s="32"/>
      <c r="C1644" s="30"/>
      <c r="D1644" s="29"/>
    </row>
    <row r="1645" spans="1:4" x14ac:dyDescent="0.25">
      <c r="A1645" s="31"/>
      <c r="B1645" s="32"/>
      <c r="C1645" s="30"/>
      <c r="D1645" s="29"/>
    </row>
    <row r="1646" spans="1:4" x14ac:dyDescent="0.25">
      <c r="A1646" s="31"/>
      <c r="B1646" s="32"/>
      <c r="C1646" s="30"/>
      <c r="D1646" s="29"/>
    </row>
    <row r="1647" spans="1:4" x14ac:dyDescent="0.25">
      <c r="A1647" s="31"/>
      <c r="B1647" s="32"/>
      <c r="C1647" s="30"/>
      <c r="D1647" s="29"/>
    </row>
    <row r="1648" spans="1:4" x14ac:dyDescent="0.25">
      <c r="A1648" s="31"/>
      <c r="B1648" s="32"/>
      <c r="C1648" s="30"/>
      <c r="D1648" s="29"/>
    </row>
    <row r="1649" spans="1:4" x14ac:dyDescent="0.25">
      <c r="A1649" s="31"/>
      <c r="B1649" s="32"/>
      <c r="C1649" s="30"/>
      <c r="D1649" s="29"/>
    </row>
    <row r="1650" spans="1:4" x14ac:dyDescent="0.25">
      <c r="A1650" s="31"/>
      <c r="B1650" s="32"/>
      <c r="C1650" s="30"/>
      <c r="D1650" s="29"/>
    </row>
    <row r="1651" spans="1:4" x14ac:dyDescent="0.25">
      <c r="A1651" s="31"/>
      <c r="B1651" s="32"/>
      <c r="C1651" s="30"/>
      <c r="D1651" s="29"/>
    </row>
    <row r="1652" spans="1:4" x14ac:dyDescent="0.25">
      <c r="A1652" s="31"/>
      <c r="B1652" s="32"/>
      <c r="C1652" s="30"/>
      <c r="D1652" s="29"/>
    </row>
    <row r="1653" spans="1:4" x14ac:dyDescent="0.25">
      <c r="A1653" s="31"/>
      <c r="B1653" s="32"/>
      <c r="C1653" s="30"/>
      <c r="D1653" s="29"/>
    </row>
    <row r="1654" spans="1:4" x14ac:dyDescent="0.25">
      <c r="A1654" s="31"/>
      <c r="B1654" s="32"/>
      <c r="C1654" s="30"/>
      <c r="D1654" s="29"/>
    </row>
    <row r="1655" spans="1:4" x14ac:dyDescent="0.25">
      <c r="A1655" s="31"/>
      <c r="B1655" s="32"/>
      <c r="C1655" s="30"/>
      <c r="D1655" s="29"/>
    </row>
    <row r="1656" spans="1:4" x14ac:dyDescent="0.25">
      <c r="A1656" s="31"/>
      <c r="B1656" s="32"/>
      <c r="C1656" s="30"/>
      <c r="D1656" s="29"/>
    </row>
    <row r="1657" spans="1:4" x14ac:dyDescent="0.25">
      <c r="A1657" s="31"/>
      <c r="B1657" s="32"/>
      <c r="C1657" s="30"/>
      <c r="D1657" s="29"/>
    </row>
    <row r="1658" spans="1:4" x14ac:dyDescent="0.25">
      <c r="A1658" s="31"/>
      <c r="B1658" s="32"/>
      <c r="C1658" s="30"/>
      <c r="D1658" s="29"/>
    </row>
    <row r="1659" spans="1:4" x14ac:dyDescent="0.25">
      <c r="A1659" s="31"/>
      <c r="B1659" s="32"/>
      <c r="C1659" s="30"/>
      <c r="D1659" s="29"/>
    </row>
    <row r="1660" spans="1:4" x14ac:dyDescent="0.25">
      <c r="A1660" s="31"/>
      <c r="B1660" s="32"/>
      <c r="C1660" s="30"/>
      <c r="D1660" s="29"/>
    </row>
    <row r="1661" spans="1:4" x14ac:dyDescent="0.25">
      <c r="A1661" s="31"/>
      <c r="B1661" s="32"/>
      <c r="C1661" s="30"/>
      <c r="D1661" s="29"/>
    </row>
    <row r="1662" spans="1:4" x14ac:dyDescent="0.25">
      <c r="A1662" s="31"/>
      <c r="B1662" s="32"/>
      <c r="C1662" s="30"/>
      <c r="D1662" s="29"/>
    </row>
    <row r="1663" spans="1:4" x14ac:dyDescent="0.25">
      <c r="A1663" s="31"/>
      <c r="B1663" s="32"/>
      <c r="C1663" s="30"/>
      <c r="D1663" s="29"/>
    </row>
    <row r="1664" spans="1:4" x14ac:dyDescent="0.25">
      <c r="A1664" s="31"/>
      <c r="B1664" s="32"/>
      <c r="C1664" s="30"/>
      <c r="D1664" s="29"/>
    </row>
    <row r="1665" spans="1:4" x14ac:dyDescent="0.25">
      <c r="A1665" s="31"/>
      <c r="B1665" s="32"/>
      <c r="C1665" s="30"/>
      <c r="D1665" s="29"/>
    </row>
    <row r="1666" spans="1:4" x14ac:dyDescent="0.25">
      <c r="A1666" s="31"/>
      <c r="B1666" s="32"/>
      <c r="C1666" s="30"/>
      <c r="D1666" s="29"/>
    </row>
    <row r="1667" spans="1:4" x14ac:dyDescent="0.25">
      <c r="A1667" s="31"/>
      <c r="B1667" s="32"/>
      <c r="C1667" s="30"/>
      <c r="D1667" s="29"/>
    </row>
    <row r="1668" spans="1:4" x14ac:dyDescent="0.25">
      <c r="A1668" s="31"/>
      <c r="B1668" s="32"/>
      <c r="C1668" s="30"/>
      <c r="D1668" s="29"/>
    </row>
    <row r="1669" spans="1:4" x14ac:dyDescent="0.25">
      <c r="A1669" s="31"/>
      <c r="B1669" s="32"/>
      <c r="C1669" s="30"/>
      <c r="D1669" s="29"/>
    </row>
    <row r="1670" spans="1:4" x14ac:dyDescent="0.25">
      <c r="A1670" s="31"/>
      <c r="B1670" s="32"/>
      <c r="C1670" s="30"/>
      <c r="D1670" s="29"/>
    </row>
    <row r="1671" spans="1:4" x14ac:dyDescent="0.25">
      <c r="A1671" s="31"/>
      <c r="B1671" s="32"/>
      <c r="C1671" s="30"/>
      <c r="D1671" s="29"/>
    </row>
    <row r="1672" spans="1:4" x14ac:dyDescent="0.25">
      <c r="A1672" s="31"/>
      <c r="B1672" s="32"/>
      <c r="C1672" s="30"/>
      <c r="D1672" s="29"/>
    </row>
    <row r="1673" spans="1:4" x14ac:dyDescent="0.25">
      <c r="A1673" s="31"/>
      <c r="B1673" s="32"/>
      <c r="C1673" s="30"/>
      <c r="D1673" s="29"/>
    </row>
    <row r="1674" spans="1:4" x14ac:dyDescent="0.25">
      <c r="A1674" s="31"/>
      <c r="B1674" s="32"/>
      <c r="C1674" s="30"/>
      <c r="D1674" s="29"/>
    </row>
    <row r="1675" spans="1:4" x14ac:dyDescent="0.25">
      <c r="A1675" s="31"/>
      <c r="B1675" s="32"/>
      <c r="C1675" s="30"/>
      <c r="D1675" s="29"/>
    </row>
    <row r="1676" spans="1:4" x14ac:dyDescent="0.25">
      <c r="A1676" s="31"/>
      <c r="B1676" s="32"/>
      <c r="C1676" s="30"/>
      <c r="D1676" s="29"/>
    </row>
    <row r="1677" spans="1:4" x14ac:dyDescent="0.25">
      <c r="A1677" s="31"/>
      <c r="B1677" s="32"/>
      <c r="C1677" s="30"/>
      <c r="D1677" s="29"/>
    </row>
    <row r="1678" spans="1:4" x14ac:dyDescent="0.25">
      <c r="A1678" s="31"/>
      <c r="B1678" s="32"/>
      <c r="C1678" s="30"/>
      <c r="D1678" s="29"/>
    </row>
    <row r="1679" spans="1:4" x14ac:dyDescent="0.25">
      <c r="A1679" s="31"/>
      <c r="B1679" s="32"/>
      <c r="C1679" s="30"/>
      <c r="D1679" s="29"/>
    </row>
    <row r="1680" spans="1:4" x14ac:dyDescent="0.25">
      <c r="A1680" s="31"/>
      <c r="B1680" s="32"/>
      <c r="C1680" s="30"/>
      <c r="D1680" s="29"/>
    </row>
    <row r="1681" spans="1:4" x14ac:dyDescent="0.25">
      <c r="A1681" s="31"/>
      <c r="B1681" s="32"/>
      <c r="C1681" s="30"/>
      <c r="D1681" s="29"/>
    </row>
    <row r="1682" spans="1:4" x14ac:dyDescent="0.25">
      <c r="A1682" s="31"/>
      <c r="B1682" s="32"/>
      <c r="C1682" s="30"/>
      <c r="D1682" s="29"/>
    </row>
    <row r="1683" spans="1:4" x14ac:dyDescent="0.25">
      <c r="A1683" s="31"/>
      <c r="B1683" s="32"/>
      <c r="C1683" s="30"/>
      <c r="D1683" s="29"/>
    </row>
    <row r="1684" spans="1:4" x14ac:dyDescent="0.25">
      <c r="A1684" s="31"/>
      <c r="B1684" s="32"/>
      <c r="C1684" s="30"/>
      <c r="D1684" s="29"/>
    </row>
    <row r="1685" spans="1:4" x14ac:dyDescent="0.25">
      <c r="A1685" s="31"/>
      <c r="B1685" s="32"/>
      <c r="C1685" s="30"/>
      <c r="D1685" s="29"/>
    </row>
    <row r="1686" spans="1:4" x14ac:dyDescent="0.25">
      <c r="A1686" s="31"/>
      <c r="B1686" s="32"/>
      <c r="C1686" s="30"/>
      <c r="D1686" s="29"/>
    </row>
    <row r="1687" spans="1:4" x14ac:dyDescent="0.25">
      <c r="A1687" s="31"/>
      <c r="B1687" s="32"/>
      <c r="C1687" s="30"/>
      <c r="D1687" s="29"/>
    </row>
    <row r="1688" spans="1:4" x14ac:dyDescent="0.25">
      <c r="A1688" s="31"/>
      <c r="B1688" s="32"/>
      <c r="C1688" s="30"/>
      <c r="D1688" s="29"/>
    </row>
    <row r="1689" spans="1:4" x14ac:dyDescent="0.25">
      <c r="A1689" s="31"/>
      <c r="B1689" s="32"/>
      <c r="C1689" s="30"/>
      <c r="D1689" s="29"/>
    </row>
    <row r="1690" spans="1:4" x14ac:dyDescent="0.25">
      <c r="A1690" s="31"/>
      <c r="B1690" s="32"/>
      <c r="C1690" s="30"/>
      <c r="D1690" s="29"/>
    </row>
    <row r="1691" spans="1:4" x14ac:dyDescent="0.25">
      <c r="A1691" s="31"/>
      <c r="B1691" s="32"/>
      <c r="C1691" s="30"/>
      <c r="D1691" s="29"/>
    </row>
    <row r="1692" spans="1:4" x14ac:dyDescent="0.25">
      <c r="A1692" s="31"/>
      <c r="B1692" s="32"/>
      <c r="C1692" s="30"/>
      <c r="D1692" s="29"/>
    </row>
    <row r="1693" spans="1:4" x14ac:dyDescent="0.25">
      <c r="A1693" s="31"/>
      <c r="B1693" s="32"/>
      <c r="C1693" s="30"/>
      <c r="D1693" s="29"/>
    </row>
    <row r="1694" spans="1:4" x14ac:dyDescent="0.25">
      <c r="A1694" s="31"/>
      <c r="B1694" s="32"/>
      <c r="C1694" s="30"/>
      <c r="D1694" s="29"/>
    </row>
    <row r="1695" spans="1:4" x14ac:dyDescent="0.25">
      <c r="A1695" s="31"/>
      <c r="B1695" s="32"/>
      <c r="C1695" s="30"/>
      <c r="D1695" s="29"/>
    </row>
    <row r="1696" spans="1:4" x14ac:dyDescent="0.25">
      <c r="A1696" s="31"/>
      <c r="B1696" s="32"/>
      <c r="C1696" s="30"/>
      <c r="D1696" s="29"/>
    </row>
    <row r="1697" spans="1:4" x14ac:dyDescent="0.25">
      <c r="A1697" s="31"/>
      <c r="B1697" s="32"/>
      <c r="C1697" s="30"/>
      <c r="D1697" s="29"/>
    </row>
    <row r="1698" spans="1:4" x14ac:dyDescent="0.25">
      <c r="A1698" s="31"/>
      <c r="B1698" s="32"/>
      <c r="C1698" s="30"/>
      <c r="D1698" s="29"/>
    </row>
    <row r="1699" spans="1:4" x14ac:dyDescent="0.25">
      <c r="A1699" s="31"/>
      <c r="B1699" s="32"/>
      <c r="C1699" s="30"/>
      <c r="D1699" s="29"/>
    </row>
    <row r="1700" spans="1:4" x14ac:dyDescent="0.25">
      <c r="A1700" s="31"/>
      <c r="B1700" s="32"/>
      <c r="C1700" s="30"/>
      <c r="D1700" s="29"/>
    </row>
    <row r="1701" spans="1:4" x14ac:dyDescent="0.25">
      <c r="A1701" s="31"/>
      <c r="B1701" s="32"/>
      <c r="C1701" s="30"/>
      <c r="D1701" s="29"/>
    </row>
    <row r="1702" spans="1:4" x14ac:dyDescent="0.25">
      <c r="A1702" s="31"/>
      <c r="B1702" s="32"/>
      <c r="C1702" s="30"/>
      <c r="D1702" s="29"/>
    </row>
    <row r="1703" spans="1:4" x14ac:dyDescent="0.25">
      <c r="A1703" s="31"/>
      <c r="B1703" s="32"/>
      <c r="C1703" s="30"/>
      <c r="D1703" s="29"/>
    </row>
    <row r="1704" spans="1:4" x14ac:dyDescent="0.25">
      <c r="A1704" s="31"/>
      <c r="B1704" s="32"/>
      <c r="C1704" s="30"/>
      <c r="D1704" s="29"/>
    </row>
    <row r="1705" spans="1:4" x14ac:dyDescent="0.25">
      <c r="A1705" s="31"/>
      <c r="B1705" s="32"/>
      <c r="C1705" s="30"/>
      <c r="D1705" s="29"/>
    </row>
    <row r="1706" spans="1:4" x14ac:dyDescent="0.25">
      <c r="A1706" s="31"/>
      <c r="B1706" s="32"/>
      <c r="C1706" s="30"/>
      <c r="D1706" s="29"/>
    </row>
    <row r="1707" spans="1:4" x14ac:dyDescent="0.25">
      <c r="A1707" s="31"/>
      <c r="B1707" s="32"/>
      <c r="C1707" s="30"/>
      <c r="D1707" s="29"/>
    </row>
    <row r="1708" spans="1:4" x14ac:dyDescent="0.25">
      <c r="A1708" s="31"/>
      <c r="B1708" s="32"/>
      <c r="C1708" s="30"/>
      <c r="D1708" s="29"/>
    </row>
    <row r="1709" spans="1:4" x14ac:dyDescent="0.25">
      <c r="A1709" s="31"/>
      <c r="B1709" s="32"/>
      <c r="C1709" s="30"/>
      <c r="D1709" s="29"/>
    </row>
    <row r="1710" spans="1:4" x14ac:dyDescent="0.25">
      <c r="A1710" s="31"/>
      <c r="B1710" s="32"/>
      <c r="C1710" s="30"/>
      <c r="D1710" s="29"/>
    </row>
    <row r="1711" spans="1:4" x14ac:dyDescent="0.25">
      <c r="A1711" s="31"/>
      <c r="B1711" s="32"/>
      <c r="C1711" s="30"/>
      <c r="D1711" s="29"/>
    </row>
    <row r="1712" spans="1:4" x14ac:dyDescent="0.25">
      <c r="A1712" s="31"/>
      <c r="B1712" s="32"/>
      <c r="C1712" s="30"/>
      <c r="D1712" s="29"/>
    </row>
    <row r="1713" spans="1:4" x14ac:dyDescent="0.25">
      <c r="A1713" s="31"/>
      <c r="B1713" s="32"/>
      <c r="C1713" s="30"/>
      <c r="D1713" s="29"/>
    </row>
    <row r="1714" spans="1:4" x14ac:dyDescent="0.25">
      <c r="A1714" s="31"/>
      <c r="B1714" s="32"/>
      <c r="C1714" s="30"/>
      <c r="D1714" s="29"/>
    </row>
    <row r="1715" spans="1:4" x14ac:dyDescent="0.25">
      <c r="A1715" s="31"/>
      <c r="B1715" s="32"/>
      <c r="C1715" s="30"/>
      <c r="D1715" s="29"/>
    </row>
    <row r="1716" spans="1:4" x14ac:dyDescent="0.25">
      <c r="A1716" s="31"/>
      <c r="B1716" s="32"/>
      <c r="C1716" s="30"/>
      <c r="D1716" s="29"/>
    </row>
    <row r="1717" spans="1:4" x14ac:dyDescent="0.25">
      <c r="A1717" s="31"/>
      <c r="B1717" s="32"/>
      <c r="C1717" s="30"/>
      <c r="D1717" s="29"/>
    </row>
    <row r="1718" spans="1:4" x14ac:dyDescent="0.25">
      <c r="A1718" s="31"/>
      <c r="B1718" s="32"/>
      <c r="C1718" s="30"/>
      <c r="D1718" s="29"/>
    </row>
    <row r="1719" spans="1:4" x14ac:dyDescent="0.25">
      <c r="A1719" s="31"/>
      <c r="B1719" s="32"/>
      <c r="C1719" s="30"/>
      <c r="D1719" s="29"/>
    </row>
    <row r="1720" spans="1:4" x14ac:dyDescent="0.25">
      <c r="A1720" s="31"/>
      <c r="B1720" s="32"/>
      <c r="C1720" s="30"/>
      <c r="D1720" s="29"/>
    </row>
    <row r="1721" spans="1:4" x14ac:dyDescent="0.25">
      <c r="A1721" s="31"/>
      <c r="B1721" s="32"/>
      <c r="C1721" s="30"/>
      <c r="D1721" s="29"/>
    </row>
    <row r="1722" spans="1:4" x14ac:dyDescent="0.25">
      <c r="A1722" s="31"/>
      <c r="B1722" s="32"/>
      <c r="C1722" s="30"/>
      <c r="D1722" s="29"/>
    </row>
    <row r="1723" spans="1:4" x14ac:dyDescent="0.25">
      <c r="A1723" s="31"/>
      <c r="B1723" s="32"/>
      <c r="C1723" s="30"/>
      <c r="D1723" s="29"/>
    </row>
    <row r="1724" spans="1:4" x14ac:dyDescent="0.25">
      <c r="A1724" s="31"/>
      <c r="B1724" s="32"/>
      <c r="C1724" s="30"/>
      <c r="D1724" s="29"/>
    </row>
    <row r="1725" spans="1:4" x14ac:dyDescent="0.25">
      <c r="A1725" s="31"/>
      <c r="B1725" s="32"/>
      <c r="C1725" s="30"/>
      <c r="D1725" s="29"/>
    </row>
    <row r="1726" spans="1:4" x14ac:dyDescent="0.25">
      <c r="A1726" s="31"/>
      <c r="B1726" s="32"/>
      <c r="C1726" s="30"/>
      <c r="D1726" s="29"/>
    </row>
    <row r="1727" spans="1:4" x14ac:dyDescent="0.25">
      <c r="A1727" s="31"/>
      <c r="B1727" s="32"/>
      <c r="C1727" s="30"/>
      <c r="D1727" s="29"/>
    </row>
    <row r="1728" spans="1:4" x14ac:dyDescent="0.25">
      <c r="A1728" s="31"/>
      <c r="B1728" s="32"/>
      <c r="C1728" s="30"/>
      <c r="D1728" s="29"/>
    </row>
    <row r="1729" spans="1:4" x14ac:dyDescent="0.25">
      <c r="A1729" s="31"/>
      <c r="B1729" s="32"/>
      <c r="C1729" s="30"/>
      <c r="D1729" s="29"/>
    </row>
    <row r="1730" spans="1:4" x14ac:dyDescent="0.25">
      <c r="A1730" s="31"/>
      <c r="B1730" s="32"/>
      <c r="C1730" s="30"/>
      <c r="D1730" s="29"/>
    </row>
    <row r="1731" spans="1:4" x14ac:dyDescent="0.25">
      <c r="A1731" s="31"/>
      <c r="B1731" s="32"/>
      <c r="C1731" s="30"/>
      <c r="D1731" s="29"/>
    </row>
    <row r="1732" spans="1:4" x14ac:dyDescent="0.25">
      <c r="A1732" s="31"/>
      <c r="B1732" s="32"/>
      <c r="C1732" s="30"/>
      <c r="D1732" s="29"/>
    </row>
    <row r="1733" spans="1:4" x14ac:dyDescent="0.25">
      <c r="A1733" s="31"/>
      <c r="B1733" s="32"/>
      <c r="C1733" s="30"/>
      <c r="D1733" s="29"/>
    </row>
    <row r="1734" spans="1:4" x14ac:dyDescent="0.25">
      <c r="A1734" s="31"/>
      <c r="B1734" s="32"/>
      <c r="C1734" s="30"/>
      <c r="D1734" s="29"/>
    </row>
    <row r="1735" spans="1:4" x14ac:dyDescent="0.25">
      <c r="A1735" s="31"/>
      <c r="B1735" s="32"/>
      <c r="C1735" s="30"/>
      <c r="D1735" s="29"/>
    </row>
    <row r="1736" spans="1:4" x14ac:dyDescent="0.25">
      <c r="A1736" s="31"/>
      <c r="B1736" s="32"/>
      <c r="C1736" s="30"/>
      <c r="D1736" s="29"/>
    </row>
    <row r="1737" spans="1:4" x14ac:dyDescent="0.25">
      <c r="A1737" s="31"/>
      <c r="B1737" s="32"/>
      <c r="C1737" s="30"/>
      <c r="D1737" s="29"/>
    </row>
    <row r="1738" spans="1:4" x14ac:dyDescent="0.25">
      <c r="A1738" s="31"/>
      <c r="B1738" s="32"/>
      <c r="C1738" s="30"/>
      <c r="D1738" s="29"/>
    </row>
    <row r="1739" spans="1:4" x14ac:dyDescent="0.25">
      <c r="A1739" s="31"/>
      <c r="B1739" s="32"/>
      <c r="C1739" s="30"/>
      <c r="D1739" s="29"/>
    </row>
    <row r="1740" spans="1:4" x14ac:dyDescent="0.25">
      <c r="A1740" s="31"/>
      <c r="B1740" s="32"/>
      <c r="C1740" s="30"/>
      <c r="D1740" s="29"/>
    </row>
    <row r="1741" spans="1:4" x14ac:dyDescent="0.25">
      <c r="A1741" s="31"/>
      <c r="B1741" s="32"/>
      <c r="C1741" s="30"/>
      <c r="D1741" s="29"/>
    </row>
    <row r="1742" spans="1:4" x14ac:dyDescent="0.25">
      <c r="A1742" s="31"/>
      <c r="B1742" s="32"/>
      <c r="C1742" s="30"/>
      <c r="D1742" s="29"/>
    </row>
    <row r="1743" spans="1:4" x14ac:dyDescent="0.25">
      <c r="A1743" s="31"/>
      <c r="B1743" s="32"/>
      <c r="C1743" s="30"/>
      <c r="D1743" s="29"/>
    </row>
    <row r="1744" spans="1:4" x14ac:dyDescent="0.25">
      <c r="A1744" s="31"/>
      <c r="B1744" s="32"/>
      <c r="C1744" s="30"/>
      <c r="D1744" s="29"/>
    </row>
    <row r="1745" spans="1:4" x14ac:dyDescent="0.25">
      <c r="A1745" s="31"/>
      <c r="B1745" s="32"/>
      <c r="C1745" s="30"/>
      <c r="D1745" s="29"/>
    </row>
    <row r="1746" spans="1:4" x14ac:dyDescent="0.25">
      <c r="A1746" s="31"/>
      <c r="B1746" s="32"/>
      <c r="C1746" s="30"/>
      <c r="D1746" s="29"/>
    </row>
    <row r="1747" spans="1:4" x14ac:dyDescent="0.25">
      <c r="A1747" s="31"/>
      <c r="B1747" s="32"/>
      <c r="C1747" s="30"/>
      <c r="D1747" s="29"/>
    </row>
    <row r="1748" spans="1:4" x14ac:dyDescent="0.25">
      <c r="A1748" s="31"/>
      <c r="B1748" s="32"/>
      <c r="C1748" s="30"/>
      <c r="D1748" s="29"/>
    </row>
    <row r="1749" spans="1:4" x14ac:dyDescent="0.25">
      <c r="A1749" s="31"/>
      <c r="B1749" s="32"/>
      <c r="C1749" s="30"/>
      <c r="D1749" s="29"/>
    </row>
    <row r="1750" spans="1:4" x14ac:dyDescent="0.25">
      <c r="A1750" s="31"/>
      <c r="B1750" s="32"/>
      <c r="C1750" s="30"/>
      <c r="D1750" s="29"/>
    </row>
    <row r="1751" spans="1:4" x14ac:dyDescent="0.25">
      <c r="A1751" s="31"/>
      <c r="B1751" s="32"/>
      <c r="C1751" s="30"/>
      <c r="D1751" s="29"/>
    </row>
    <row r="1752" spans="1:4" x14ac:dyDescent="0.25">
      <c r="A1752" s="31"/>
      <c r="B1752" s="32"/>
      <c r="C1752" s="30"/>
      <c r="D1752" s="29"/>
    </row>
    <row r="1753" spans="1:4" x14ac:dyDescent="0.25">
      <c r="A1753" s="31"/>
      <c r="B1753" s="32"/>
      <c r="C1753" s="30"/>
      <c r="D1753" s="29"/>
    </row>
    <row r="1754" spans="1:4" x14ac:dyDescent="0.25">
      <c r="A1754" s="31"/>
      <c r="B1754" s="32"/>
      <c r="C1754" s="30"/>
      <c r="D1754" s="29"/>
    </row>
    <row r="1755" spans="1:4" x14ac:dyDescent="0.25">
      <c r="A1755" s="31"/>
      <c r="B1755" s="32"/>
      <c r="C1755" s="30"/>
      <c r="D1755" s="29"/>
    </row>
    <row r="1756" spans="1:4" x14ac:dyDescent="0.25">
      <c r="A1756" s="31"/>
      <c r="B1756" s="32"/>
      <c r="C1756" s="30"/>
      <c r="D1756" s="29"/>
    </row>
    <row r="1757" spans="1:4" x14ac:dyDescent="0.25">
      <c r="A1757" s="31"/>
      <c r="B1757" s="32"/>
      <c r="C1757" s="30"/>
      <c r="D1757" s="29"/>
    </row>
    <row r="1758" spans="1:4" x14ac:dyDescent="0.25">
      <c r="A1758" s="31"/>
      <c r="B1758" s="32"/>
      <c r="C1758" s="30"/>
      <c r="D1758" s="29"/>
    </row>
    <row r="1759" spans="1:4" x14ac:dyDescent="0.25">
      <c r="A1759" s="31"/>
      <c r="B1759" s="32"/>
      <c r="C1759" s="30"/>
      <c r="D1759" s="29"/>
    </row>
    <row r="1760" spans="1:4" x14ac:dyDescent="0.25">
      <c r="A1760" s="31"/>
      <c r="B1760" s="32"/>
      <c r="C1760" s="30"/>
      <c r="D1760" s="29"/>
    </row>
    <row r="1761" spans="1:4" x14ac:dyDescent="0.25">
      <c r="A1761" s="31"/>
      <c r="B1761" s="32"/>
      <c r="C1761" s="30"/>
      <c r="D1761" s="29"/>
    </row>
    <row r="1762" spans="1:4" x14ac:dyDescent="0.25">
      <c r="A1762" s="31"/>
      <c r="B1762" s="32"/>
      <c r="C1762" s="30"/>
      <c r="D1762" s="29"/>
    </row>
    <row r="1763" spans="1:4" x14ac:dyDescent="0.25">
      <c r="A1763" s="31"/>
      <c r="B1763" s="32"/>
      <c r="C1763" s="30"/>
      <c r="D1763" s="29"/>
    </row>
    <row r="1764" spans="1:4" x14ac:dyDescent="0.25">
      <c r="A1764" s="31"/>
      <c r="B1764" s="32"/>
      <c r="C1764" s="30"/>
      <c r="D1764" s="29"/>
    </row>
    <row r="1765" spans="1:4" x14ac:dyDescent="0.25">
      <c r="A1765" s="31"/>
      <c r="B1765" s="32"/>
      <c r="C1765" s="30"/>
      <c r="D1765" s="29"/>
    </row>
    <row r="1766" spans="1:4" x14ac:dyDescent="0.25">
      <c r="A1766" s="31"/>
      <c r="B1766" s="32"/>
      <c r="C1766" s="30"/>
      <c r="D1766" s="29"/>
    </row>
    <row r="1767" spans="1:4" x14ac:dyDescent="0.25">
      <c r="A1767" s="31"/>
      <c r="B1767" s="32"/>
      <c r="C1767" s="30"/>
      <c r="D1767" s="29"/>
    </row>
    <row r="1768" spans="1:4" x14ac:dyDescent="0.25">
      <c r="A1768" s="31"/>
      <c r="B1768" s="32"/>
      <c r="C1768" s="30"/>
      <c r="D1768" s="29"/>
    </row>
    <row r="1769" spans="1:4" x14ac:dyDescent="0.25">
      <c r="A1769" s="31"/>
      <c r="B1769" s="32"/>
      <c r="C1769" s="30"/>
      <c r="D1769" s="29"/>
    </row>
    <row r="1770" spans="1:4" x14ac:dyDescent="0.25">
      <c r="A1770" s="31"/>
      <c r="B1770" s="32"/>
      <c r="C1770" s="30"/>
      <c r="D1770" s="29"/>
    </row>
    <row r="1771" spans="1:4" x14ac:dyDescent="0.25">
      <c r="A1771" s="31"/>
      <c r="B1771" s="32"/>
      <c r="C1771" s="30"/>
      <c r="D1771" s="29"/>
    </row>
    <row r="1772" spans="1:4" x14ac:dyDescent="0.25">
      <c r="A1772" s="31"/>
      <c r="B1772" s="32"/>
      <c r="C1772" s="30"/>
      <c r="D1772" s="29"/>
    </row>
    <row r="1773" spans="1:4" x14ac:dyDescent="0.25">
      <c r="A1773" s="31"/>
      <c r="B1773" s="32"/>
      <c r="C1773" s="30"/>
      <c r="D1773" s="29"/>
    </row>
    <row r="1774" spans="1:4" x14ac:dyDescent="0.25">
      <c r="A1774" s="31"/>
      <c r="B1774" s="32"/>
      <c r="C1774" s="30"/>
      <c r="D1774" s="29"/>
    </row>
    <row r="1775" spans="1:4" x14ac:dyDescent="0.25">
      <c r="A1775" s="31"/>
      <c r="B1775" s="32"/>
      <c r="C1775" s="30"/>
      <c r="D1775" s="29"/>
    </row>
    <row r="1776" spans="1:4" x14ac:dyDescent="0.25">
      <c r="A1776" s="31"/>
      <c r="B1776" s="32"/>
      <c r="C1776" s="30"/>
      <c r="D1776" s="29"/>
    </row>
    <row r="1777" spans="1:4" x14ac:dyDescent="0.25">
      <c r="A1777" s="31"/>
      <c r="B1777" s="32"/>
      <c r="C1777" s="30"/>
      <c r="D1777" s="29"/>
    </row>
    <row r="1778" spans="1:4" x14ac:dyDescent="0.25">
      <c r="A1778" s="31"/>
      <c r="B1778" s="32"/>
      <c r="C1778" s="30"/>
      <c r="D1778" s="29"/>
    </row>
    <row r="1779" spans="1:4" x14ac:dyDescent="0.25">
      <c r="A1779" s="31"/>
      <c r="B1779" s="32"/>
      <c r="C1779" s="30"/>
      <c r="D1779" s="29"/>
    </row>
    <row r="1780" spans="1:4" x14ac:dyDescent="0.25">
      <c r="A1780" s="31"/>
      <c r="B1780" s="32"/>
      <c r="C1780" s="30"/>
      <c r="D1780" s="29"/>
    </row>
    <row r="1781" spans="1:4" x14ac:dyDescent="0.25">
      <c r="A1781" s="31"/>
      <c r="B1781" s="32"/>
      <c r="C1781" s="30"/>
      <c r="D1781" s="29"/>
    </row>
    <row r="1782" spans="1:4" x14ac:dyDescent="0.25">
      <c r="A1782" s="31"/>
      <c r="B1782" s="32"/>
      <c r="C1782" s="30"/>
      <c r="D1782" s="29"/>
    </row>
    <row r="1783" spans="1:4" x14ac:dyDescent="0.25">
      <c r="A1783" s="31"/>
      <c r="B1783" s="32"/>
      <c r="C1783" s="30"/>
      <c r="D1783" s="29"/>
    </row>
    <row r="1784" spans="1:4" x14ac:dyDescent="0.25">
      <c r="A1784" s="31"/>
      <c r="B1784" s="32"/>
      <c r="C1784" s="30"/>
      <c r="D1784" s="29"/>
    </row>
    <row r="1785" spans="1:4" x14ac:dyDescent="0.25">
      <c r="A1785" s="31"/>
      <c r="B1785" s="32"/>
      <c r="C1785" s="30"/>
      <c r="D1785" s="29"/>
    </row>
    <row r="1786" spans="1:4" x14ac:dyDescent="0.25">
      <c r="A1786" s="31"/>
      <c r="B1786" s="32"/>
      <c r="C1786" s="30"/>
      <c r="D1786" s="29"/>
    </row>
    <row r="1787" spans="1:4" x14ac:dyDescent="0.25">
      <c r="A1787" s="31"/>
      <c r="B1787" s="32"/>
      <c r="C1787" s="30"/>
      <c r="D1787" s="29"/>
    </row>
    <row r="1788" spans="1:4" x14ac:dyDescent="0.25">
      <c r="A1788" s="31"/>
      <c r="B1788" s="32"/>
      <c r="C1788" s="30"/>
      <c r="D1788" s="29"/>
    </row>
    <row r="1789" spans="1:4" x14ac:dyDescent="0.25">
      <c r="A1789" s="31"/>
      <c r="B1789" s="32"/>
      <c r="C1789" s="30"/>
      <c r="D1789" s="29"/>
    </row>
    <row r="1790" spans="1:4" x14ac:dyDescent="0.25">
      <c r="A1790" s="31"/>
      <c r="B1790" s="32"/>
      <c r="C1790" s="30"/>
      <c r="D1790" s="29"/>
    </row>
    <row r="1791" spans="1:4" x14ac:dyDescent="0.25">
      <c r="A1791" s="31"/>
      <c r="B1791" s="32"/>
      <c r="C1791" s="30"/>
      <c r="D1791" s="29"/>
    </row>
    <row r="1792" spans="1:4" x14ac:dyDescent="0.25">
      <c r="A1792" s="31"/>
      <c r="B1792" s="32"/>
      <c r="C1792" s="30"/>
      <c r="D1792" s="29"/>
    </row>
    <row r="1793" spans="1:4" x14ac:dyDescent="0.25">
      <c r="A1793" s="31"/>
      <c r="B1793" s="32"/>
      <c r="C1793" s="30"/>
      <c r="D1793" s="29"/>
    </row>
    <row r="1794" spans="1:4" x14ac:dyDescent="0.25">
      <c r="A1794" s="31"/>
      <c r="B1794" s="32"/>
      <c r="C1794" s="30"/>
      <c r="D1794" s="29"/>
    </row>
    <row r="1795" spans="1:4" x14ac:dyDescent="0.25">
      <c r="A1795" s="31"/>
      <c r="B1795" s="32"/>
      <c r="C1795" s="30"/>
      <c r="D1795" s="29"/>
    </row>
    <row r="1796" spans="1:4" x14ac:dyDescent="0.25">
      <c r="A1796" s="31"/>
      <c r="B1796" s="32"/>
      <c r="C1796" s="30"/>
      <c r="D1796" s="29"/>
    </row>
    <row r="1797" spans="1:4" x14ac:dyDescent="0.25">
      <c r="A1797" s="31"/>
      <c r="B1797" s="32"/>
      <c r="C1797" s="30"/>
      <c r="D1797" s="29"/>
    </row>
    <row r="1798" spans="1:4" x14ac:dyDescent="0.25">
      <c r="A1798" s="31"/>
      <c r="B1798" s="32"/>
      <c r="C1798" s="30"/>
      <c r="D1798" s="29"/>
    </row>
    <row r="1799" spans="1:4" x14ac:dyDescent="0.25">
      <c r="A1799" s="31"/>
      <c r="B1799" s="32"/>
      <c r="C1799" s="30"/>
      <c r="D1799" s="29"/>
    </row>
    <row r="1800" spans="1:4" x14ac:dyDescent="0.25">
      <c r="A1800" s="31"/>
      <c r="B1800" s="32"/>
      <c r="C1800" s="30"/>
      <c r="D1800" s="29"/>
    </row>
    <row r="1801" spans="1:4" x14ac:dyDescent="0.25">
      <c r="A1801" s="31"/>
      <c r="B1801" s="32"/>
      <c r="C1801" s="30"/>
      <c r="D1801" s="29"/>
    </row>
    <row r="1802" spans="1:4" x14ac:dyDescent="0.25">
      <c r="A1802" s="31"/>
      <c r="B1802" s="32"/>
      <c r="C1802" s="30"/>
      <c r="D1802" s="29"/>
    </row>
    <row r="1803" spans="1:4" x14ac:dyDescent="0.25">
      <c r="A1803" s="31"/>
      <c r="B1803" s="32"/>
      <c r="C1803" s="30"/>
      <c r="D1803" s="29"/>
    </row>
    <row r="1804" spans="1:4" x14ac:dyDescent="0.25">
      <c r="A1804" s="31"/>
      <c r="B1804" s="32"/>
      <c r="C1804" s="30"/>
      <c r="D1804" s="29"/>
    </row>
    <row r="1805" spans="1:4" x14ac:dyDescent="0.25">
      <c r="A1805" s="31"/>
      <c r="B1805" s="32"/>
      <c r="C1805" s="30"/>
      <c r="D1805" s="29"/>
    </row>
    <row r="1806" spans="1:4" x14ac:dyDescent="0.25">
      <c r="A1806" s="31"/>
      <c r="B1806" s="32"/>
      <c r="C1806" s="30"/>
      <c r="D1806" s="29"/>
    </row>
    <row r="1807" spans="1:4" x14ac:dyDescent="0.25">
      <c r="A1807" s="31"/>
      <c r="B1807" s="32"/>
      <c r="C1807" s="30"/>
      <c r="D1807" s="29"/>
    </row>
    <row r="1808" spans="1:4" x14ac:dyDescent="0.25">
      <c r="A1808" s="31"/>
      <c r="B1808" s="32"/>
      <c r="C1808" s="30"/>
      <c r="D1808" s="29"/>
    </row>
    <row r="1809" spans="1:4" x14ac:dyDescent="0.25">
      <c r="A1809" s="31"/>
      <c r="B1809" s="32"/>
      <c r="C1809" s="30"/>
      <c r="D1809" s="29"/>
    </row>
    <row r="1810" spans="1:4" x14ac:dyDescent="0.25">
      <c r="A1810" s="31"/>
      <c r="B1810" s="32"/>
      <c r="C1810" s="30"/>
      <c r="D1810" s="29"/>
    </row>
    <row r="1811" spans="1:4" x14ac:dyDescent="0.25">
      <c r="A1811" s="31"/>
      <c r="B1811" s="32"/>
      <c r="C1811" s="30"/>
      <c r="D1811" s="29"/>
    </row>
    <row r="1812" spans="1:4" x14ac:dyDescent="0.25">
      <c r="A1812" s="31"/>
      <c r="B1812" s="32"/>
      <c r="C1812" s="30"/>
      <c r="D1812" s="29"/>
    </row>
    <row r="1813" spans="1:4" x14ac:dyDescent="0.25">
      <c r="A1813" s="31"/>
      <c r="B1813" s="32"/>
      <c r="C1813" s="30"/>
      <c r="D1813" s="29"/>
    </row>
    <row r="1814" spans="1:4" x14ac:dyDescent="0.25">
      <c r="A1814" s="31"/>
      <c r="B1814" s="32"/>
      <c r="C1814" s="30"/>
      <c r="D1814" s="29"/>
    </row>
    <row r="1815" spans="1:4" x14ac:dyDescent="0.25">
      <c r="A1815" s="31"/>
      <c r="B1815" s="32"/>
      <c r="C1815" s="30"/>
      <c r="D1815" s="29"/>
    </row>
    <row r="1816" spans="1:4" x14ac:dyDescent="0.25">
      <c r="A1816" s="31"/>
      <c r="B1816" s="32"/>
      <c r="C1816" s="30"/>
      <c r="D1816" s="29"/>
    </row>
    <row r="1817" spans="1:4" x14ac:dyDescent="0.25">
      <c r="A1817" s="31"/>
      <c r="B1817" s="32"/>
      <c r="C1817" s="30"/>
      <c r="D1817" s="29"/>
    </row>
    <row r="1818" spans="1:4" x14ac:dyDescent="0.25">
      <c r="A1818" s="31"/>
      <c r="B1818" s="32"/>
      <c r="C1818" s="30"/>
      <c r="D1818" s="29"/>
    </row>
    <row r="1819" spans="1:4" x14ac:dyDescent="0.25">
      <c r="A1819" s="31"/>
      <c r="B1819" s="32"/>
      <c r="C1819" s="30"/>
      <c r="D1819" s="29"/>
    </row>
    <row r="1820" spans="1:4" x14ac:dyDescent="0.25">
      <c r="A1820" s="31"/>
      <c r="B1820" s="32"/>
      <c r="C1820" s="30"/>
      <c r="D1820" s="29"/>
    </row>
    <row r="1821" spans="1:4" x14ac:dyDescent="0.25">
      <c r="A1821" s="31"/>
      <c r="B1821" s="32"/>
      <c r="C1821" s="30"/>
      <c r="D1821" s="29"/>
    </row>
    <row r="1822" spans="1:4" x14ac:dyDescent="0.25">
      <c r="A1822" s="31"/>
      <c r="B1822" s="32"/>
      <c r="C1822" s="30"/>
      <c r="D1822" s="29"/>
    </row>
    <row r="1823" spans="1:4" x14ac:dyDescent="0.25">
      <c r="A1823" s="31"/>
      <c r="B1823" s="32"/>
      <c r="C1823" s="30"/>
      <c r="D1823" s="29"/>
    </row>
    <row r="1824" spans="1:4" x14ac:dyDescent="0.25">
      <c r="A1824" s="31"/>
      <c r="B1824" s="32"/>
      <c r="C1824" s="30"/>
      <c r="D1824" s="29"/>
    </row>
    <row r="1825" spans="1:4" x14ac:dyDescent="0.25">
      <c r="A1825" s="31"/>
      <c r="B1825" s="32"/>
      <c r="C1825" s="30"/>
      <c r="D1825" s="29"/>
    </row>
    <row r="1826" spans="1:4" x14ac:dyDescent="0.25">
      <c r="A1826" s="31"/>
      <c r="B1826" s="32"/>
      <c r="C1826" s="30"/>
      <c r="D1826" s="29"/>
    </row>
    <row r="1827" spans="1:4" x14ac:dyDescent="0.25">
      <c r="A1827" s="31"/>
      <c r="B1827" s="32"/>
      <c r="C1827" s="30"/>
      <c r="D1827" s="29"/>
    </row>
    <row r="1828" spans="1:4" x14ac:dyDescent="0.25">
      <c r="A1828" s="31"/>
      <c r="B1828" s="32"/>
      <c r="C1828" s="30"/>
      <c r="D1828" s="29"/>
    </row>
    <row r="1829" spans="1:4" x14ac:dyDescent="0.25">
      <c r="A1829" s="31"/>
      <c r="B1829" s="32"/>
      <c r="C1829" s="30"/>
      <c r="D1829" s="29"/>
    </row>
    <row r="1830" spans="1:4" x14ac:dyDescent="0.25">
      <c r="A1830" s="31"/>
      <c r="B1830" s="32"/>
      <c r="C1830" s="30"/>
      <c r="D1830" s="29"/>
    </row>
    <row r="1831" spans="1:4" x14ac:dyDescent="0.25">
      <c r="A1831" s="31"/>
      <c r="B1831" s="32"/>
      <c r="C1831" s="30"/>
      <c r="D1831" s="29"/>
    </row>
    <row r="1832" spans="1:4" x14ac:dyDescent="0.25">
      <c r="A1832" s="31"/>
      <c r="B1832" s="32"/>
      <c r="C1832" s="30"/>
      <c r="D1832" s="29"/>
    </row>
    <row r="1833" spans="1:4" x14ac:dyDescent="0.25">
      <c r="A1833" s="31"/>
      <c r="B1833" s="32"/>
      <c r="C1833" s="30"/>
      <c r="D1833" s="29"/>
    </row>
    <row r="1834" spans="1:4" x14ac:dyDescent="0.25">
      <c r="A1834" s="31"/>
      <c r="B1834" s="32"/>
      <c r="C1834" s="30"/>
      <c r="D1834" s="29"/>
    </row>
    <row r="1835" spans="1:4" x14ac:dyDescent="0.25">
      <c r="A1835" s="31"/>
      <c r="B1835" s="32"/>
      <c r="C1835" s="30"/>
      <c r="D1835" s="29"/>
    </row>
    <row r="1836" spans="1:4" x14ac:dyDescent="0.25">
      <c r="A1836" s="31"/>
      <c r="B1836" s="32"/>
      <c r="C1836" s="30"/>
      <c r="D1836" s="29"/>
    </row>
    <row r="1837" spans="1:4" x14ac:dyDescent="0.25">
      <c r="A1837" s="31"/>
      <c r="B1837" s="32"/>
      <c r="C1837" s="30"/>
      <c r="D1837" s="29"/>
    </row>
    <row r="1838" spans="1:4" x14ac:dyDescent="0.25">
      <c r="A1838" s="31"/>
      <c r="B1838" s="32"/>
      <c r="C1838" s="30"/>
      <c r="D1838" s="29"/>
    </row>
    <row r="1839" spans="1:4" x14ac:dyDescent="0.25">
      <c r="A1839" s="31"/>
      <c r="B1839" s="32"/>
      <c r="C1839" s="30"/>
      <c r="D1839" s="29"/>
    </row>
    <row r="1840" spans="1:4" x14ac:dyDescent="0.25">
      <c r="A1840" s="31"/>
      <c r="B1840" s="32"/>
      <c r="C1840" s="30"/>
      <c r="D1840" s="29"/>
    </row>
    <row r="1841" spans="1:4" x14ac:dyDescent="0.25">
      <c r="A1841" s="31"/>
      <c r="B1841" s="32"/>
      <c r="C1841" s="30"/>
      <c r="D1841" s="29"/>
    </row>
    <row r="1842" spans="1:4" x14ac:dyDescent="0.25">
      <c r="A1842" s="31"/>
      <c r="B1842" s="32"/>
      <c r="C1842" s="30"/>
      <c r="D1842" s="29"/>
    </row>
    <row r="1843" spans="1:4" x14ac:dyDescent="0.25">
      <c r="A1843" s="31"/>
      <c r="B1843" s="32"/>
      <c r="C1843" s="30"/>
      <c r="D1843" s="29"/>
    </row>
    <row r="1844" spans="1:4" x14ac:dyDescent="0.25">
      <c r="A1844" s="31"/>
      <c r="B1844" s="32"/>
      <c r="C1844" s="30"/>
      <c r="D1844" s="29"/>
    </row>
    <row r="1845" spans="1:4" x14ac:dyDescent="0.25">
      <c r="A1845" s="31"/>
      <c r="B1845" s="32"/>
      <c r="C1845" s="30"/>
      <c r="D1845" s="29"/>
    </row>
    <row r="1846" spans="1:4" x14ac:dyDescent="0.25">
      <c r="A1846" s="31"/>
      <c r="B1846" s="32"/>
      <c r="C1846" s="30"/>
      <c r="D1846" s="29"/>
    </row>
    <row r="1847" spans="1:4" x14ac:dyDescent="0.25">
      <c r="A1847" s="31"/>
      <c r="B1847" s="32"/>
      <c r="C1847" s="30"/>
      <c r="D1847" s="29"/>
    </row>
    <row r="1848" spans="1:4" x14ac:dyDescent="0.25">
      <c r="A1848" s="31"/>
      <c r="B1848" s="32"/>
      <c r="C1848" s="30"/>
      <c r="D1848" s="29"/>
    </row>
    <row r="1849" spans="1:4" x14ac:dyDescent="0.25">
      <c r="A1849" s="31"/>
      <c r="B1849" s="32"/>
      <c r="C1849" s="30"/>
      <c r="D1849" s="29"/>
    </row>
    <row r="1850" spans="1:4" x14ac:dyDescent="0.25">
      <c r="A1850" s="31"/>
      <c r="B1850" s="32"/>
      <c r="C1850" s="30"/>
      <c r="D1850" s="29"/>
    </row>
    <row r="1851" spans="1:4" x14ac:dyDescent="0.25">
      <c r="A1851" s="31"/>
      <c r="B1851" s="32"/>
      <c r="C1851" s="30"/>
      <c r="D1851" s="29"/>
    </row>
    <row r="1852" spans="1:4" x14ac:dyDescent="0.25">
      <c r="A1852" s="31"/>
      <c r="B1852" s="32"/>
      <c r="C1852" s="30"/>
      <c r="D1852" s="29"/>
    </row>
    <row r="1853" spans="1:4" x14ac:dyDescent="0.25">
      <c r="A1853" s="31"/>
      <c r="B1853" s="32"/>
      <c r="C1853" s="30"/>
      <c r="D1853" s="29"/>
    </row>
    <row r="1854" spans="1:4" x14ac:dyDescent="0.25">
      <c r="A1854" s="31"/>
      <c r="B1854" s="32"/>
      <c r="C1854" s="30"/>
      <c r="D1854" s="29"/>
    </row>
    <row r="1855" spans="1:4" x14ac:dyDescent="0.25">
      <c r="A1855" s="31"/>
      <c r="B1855" s="32"/>
      <c r="C1855" s="30"/>
      <c r="D1855" s="29"/>
    </row>
    <row r="1856" spans="1:4" x14ac:dyDescent="0.25">
      <c r="A1856" s="31"/>
      <c r="B1856" s="32"/>
      <c r="C1856" s="30"/>
      <c r="D1856" s="29"/>
    </row>
    <row r="1857" spans="1:4" x14ac:dyDescent="0.25">
      <c r="A1857" s="31"/>
      <c r="B1857" s="32"/>
      <c r="C1857" s="30"/>
      <c r="D1857" s="29"/>
    </row>
    <row r="1858" spans="1:4" x14ac:dyDescent="0.25">
      <c r="A1858" s="31"/>
      <c r="B1858" s="32"/>
      <c r="C1858" s="30"/>
      <c r="D1858" s="29"/>
    </row>
    <row r="1859" spans="1:4" x14ac:dyDescent="0.25">
      <c r="A1859" s="31"/>
      <c r="B1859" s="32"/>
      <c r="C1859" s="30"/>
      <c r="D1859" s="29"/>
    </row>
    <row r="1860" spans="1:4" x14ac:dyDescent="0.25">
      <c r="A1860" s="31"/>
      <c r="B1860" s="32"/>
      <c r="C1860" s="30"/>
      <c r="D1860" s="29"/>
    </row>
    <row r="1861" spans="1:4" x14ac:dyDescent="0.25">
      <c r="A1861" s="31"/>
      <c r="B1861" s="32"/>
      <c r="C1861" s="30"/>
      <c r="D1861" s="29"/>
    </row>
    <row r="1862" spans="1:4" x14ac:dyDescent="0.25">
      <c r="A1862" s="31"/>
      <c r="B1862" s="32"/>
      <c r="C1862" s="30"/>
      <c r="D1862" s="29"/>
    </row>
    <row r="1863" spans="1:4" x14ac:dyDescent="0.25">
      <c r="A1863" s="31"/>
      <c r="B1863" s="32"/>
      <c r="C1863" s="30"/>
      <c r="D1863" s="29"/>
    </row>
    <row r="1864" spans="1:4" x14ac:dyDescent="0.25">
      <c r="A1864" s="31"/>
      <c r="B1864" s="32"/>
      <c r="C1864" s="30"/>
      <c r="D1864" s="29"/>
    </row>
    <row r="1865" spans="1:4" x14ac:dyDescent="0.25">
      <c r="A1865" s="31"/>
      <c r="B1865" s="32"/>
      <c r="C1865" s="30"/>
      <c r="D1865" s="29"/>
    </row>
    <row r="1866" spans="1:4" x14ac:dyDescent="0.25">
      <c r="A1866" s="31"/>
      <c r="B1866" s="32"/>
      <c r="C1866" s="30"/>
      <c r="D1866" s="29"/>
    </row>
    <row r="1867" spans="1:4" x14ac:dyDescent="0.25">
      <c r="A1867" s="31"/>
      <c r="B1867" s="32"/>
      <c r="C1867" s="30"/>
      <c r="D1867" s="29"/>
    </row>
    <row r="1868" spans="1:4" x14ac:dyDescent="0.25">
      <c r="A1868" s="31"/>
      <c r="B1868" s="32"/>
      <c r="C1868" s="30"/>
      <c r="D1868" s="29"/>
    </row>
    <row r="1869" spans="1:4" x14ac:dyDescent="0.25">
      <c r="A1869" s="31"/>
      <c r="B1869" s="32"/>
      <c r="C1869" s="30"/>
      <c r="D1869" s="29"/>
    </row>
    <row r="1870" spans="1:4" x14ac:dyDescent="0.25">
      <c r="A1870" s="31"/>
      <c r="B1870" s="32"/>
      <c r="C1870" s="30"/>
      <c r="D1870" s="29"/>
    </row>
    <row r="1871" spans="1:4" x14ac:dyDescent="0.25">
      <c r="A1871" s="31"/>
      <c r="B1871" s="32"/>
      <c r="C1871" s="30"/>
      <c r="D1871" s="29"/>
    </row>
    <row r="1872" spans="1:4" x14ac:dyDescent="0.25">
      <c r="A1872" s="31"/>
      <c r="B1872" s="32"/>
      <c r="C1872" s="30"/>
      <c r="D1872" s="29"/>
    </row>
    <row r="1873" spans="1:4" x14ac:dyDescent="0.25">
      <c r="A1873" s="31"/>
      <c r="B1873" s="32"/>
      <c r="C1873" s="30"/>
      <c r="D1873" s="29"/>
    </row>
    <row r="1874" spans="1:4" x14ac:dyDescent="0.25">
      <c r="A1874" s="31"/>
      <c r="B1874" s="32"/>
      <c r="C1874" s="30"/>
      <c r="D1874" s="29"/>
    </row>
    <row r="1875" spans="1:4" x14ac:dyDescent="0.25">
      <c r="A1875" s="31"/>
      <c r="B1875" s="32"/>
      <c r="C1875" s="30"/>
      <c r="D1875" s="29"/>
    </row>
    <row r="1876" spans="1:4" x14ac:dyDescent="0.25">
      <c r="A1876" s="31"/>
      <c r="B1876" s="32"/>
      <c r="C1876" s="30"/>
      <c r="D1876" s="29"/>
    </row>
    <row r="1877" spans="1:4" x14ac:dyDescent="0.25">
      <c r="A1877" s="31"/>
      <c r="B1877" s="32"/>
      <c r="C1877" s="30"/>
      <c r="D1877" s="29"/>
    </row>
    <row r="1878" spans="1:4" x14ac:dyDescent="0.25">
      <c r="A1878" s="31"/>
      <c r="B1878" s="32"/>
      <c r="C1878" s="30"/>
      <c r="D1878" s="29"/>
    </row>
    <row r="1879" spans="1:4" x14ac:dyDescent="0.25">
      <c r="A1879" s="31"/>
      <c r="B1879" s="32"/>
      <c r="C1879" s="30"/>
      <c r="D1879" s="29"/>
    </row>
    <row r="1880" spans="1:4" x14ac:dyDescent="0.25">
      <c r="A1880" s="31"/>
      <c r="B1880" s="32"/>
      <c r="C1880" s="30"/>
      <c r="D1880" s="29"/>
    </row>
    <row r="1881" spans="1:4" x14ac:dyDescent="0.25">
      <c r="A1881" s="31"/>
      <c r="B1881" s="32"/>
      <c r="C1881" s="30"/>
      <c r="D1881" s="29"/>
    </row>
    <row r="1882" spans="1:4" x14ac:dyDescent="0.25">
      <c r="A1882" s="31"/>
      <c r="B1882" s="32"/>
      <c r="C1882" s="30"/>
      <c r="D1882" s="29"/>
    </row>
    <row r="1883" spans="1:4" x14ac:dyDescent="0.25">
      <c r="A1883" s="31"/>
      <c r="B1883" s="32"/>
      <c r="C1883" s="30"/>
      <c r="D1883" s="29"/>
    </row>
    <row r="1884" spans="1:4" x14ac:dyDescent="0.25">
      <c r="A1884" s="31"/>
      <c r="B1884" s="32"/>
      <c r="C1884" s="30"/>
      <c r="D1884" s="29"/>
    </row>
    <row r="1885" spans="1:4" x14ac:dyDescent="0.25">
      <c r="A1885" s="31"/>
      <c r="B1885" s="32"/>
      <c r="C1885" s="30"/>
      <c r="D1885" s="29"/>
    </row>
    <row r="1886" spans="1:4" x14ac:dyDescent="0.25">
      <c r="A1886" s="31"/>
      <c r="B1886" s="32"/>
      <c r="C1886" s="30"/>
      <c r="D1886" s="29"/>
    </row>
    <row r="1887" spans="1:4" x14ac:dyDescent="0.25">
      <c r="A1887" s="31"/>
      <c r="B1887" s="32"/>
      <c r="C1887" s="30"/>
      <c r="D1887" s="29"/>
    </row>
    <row r="1888" spans="1:4" x14ac:dyDescent="0.25">
      <c r="A1888" s="31"/>
      <c r="B1888" s="32"/>
      <c r="C1888" s="30"/>
      <c r="D1888" s="29"/>
    </row>
    <row r="1889" spans="1:4" x14ac:dyDescent="0.25">
      <c r="A1889" s="31"/>
      <c r="B1889" s="32"/>
      <c r="C1889" s="30"/>
      <c r="D1889" s="29"/>
    </row>
    <row r="1890" spans="1:4" x14ac:dyDescent="0.25">
      <c r="A1890" s="31"/>
      <c r="B1890" s="32"/>
      <c r="C1890" s="30"/>
      <c r="D1890" s="29"/>
    </row>
    <row r="1891" spans="1:4" x14ac:dyDescent="0.25">
      <c r="A1891" s="31"/>
      <c r="B1891" s="32"/>
      <c r="C1891" s="30"/>
      <c r="D1891" s="29"/>
    </row>
    <row r="1892" spans="1:4" x14ac:dyDescent="0.25">
      <c r="A1892" s="31"/>
      <c r="B1892" s="32"/>
      <c r="C1892" s="30"/>
      <c r="D1892" s="29"/>
    </row>
    <row r="1893" spans="1:4" x14ac:dyDescent="0.25">
      <c r="A1893" s="31"/>
      <c r="B1893" s="32"/>
      <c r="C1893" s="30"/>
      <c r="D1893" s="29"/>
    </row>
    <row r="1894" spans="1:4" x14ac:dyDescent="0.25">
      <c r="A1894" s="31"/>
      <c r="B1894" s="32"/>
      <c r="C1894" s="30"/>
      <c r="D1894" s="29"/>
    </row>
    <row r="1895" spans="1:4" x14ac:dyDescent="0.25">
      <c r="A1895" s="31"/>
      <c r="B1895" s="32"/>
      <c r="C1895" s="30"/>
      <c r="D1895" s="29"/>
    </row>
    <row r="1896" spans="1:4" x14ac:dyDescent="0.25">
      <c r="A1896" s="31"/>
      <c r="B1896" s="32"/>
      <c r="C1896" s="30"/>
      <c r="D1896" s="29"/>
    </row>
    <row r="1897" spans="1:4" x14ac:dyDescent="0.25">
      <c r="A1897" s="31"/>
      <c r="B1897" s="32"/>
      <c r="C1897" s="30"/>
      <c r="D1897" s="29"/>
    </row>
    <row r="1898" spans="1:4" x14ac:dyDescent="0.25">
      <c r="A1898" s="31"/>
      <c r="B1898" s="32"/>
      <c r="C1898" s="30"/>
      <c r="D1898" s="29"/>
    </row>
    <row r="1899" spans="1:4" x14ac:dyDescent="0.25">
      <c r="A1899" s="31"/>
      <c r="B1899" s="32"/>
      <c r="C1899" s="30"/>
      <c r="D1899" s="29"/>
    </row>
    <row r="1900" spans="1:4" x14ac:dyDescent="0.25">
      <c r="A1900" s="31"/>
      <c r="B1900" s="32"/>
      <c r="C1900" s="30"/>
      <c r="D1900" s="29"/>
    </row>
    <row r="1901" spans="1:4" x14ac:dyDescent="0.25">
      <c r="A1901" s="31"/>
      <c r="B1901" s="32"/>
      <c r="C1901" s="30"/>
      <c r="D1901" s="29"/>
    </row>
    <row r="1902" spans="1:4" x14ac:dyDescent="0.25">
      <c r="A1902" s="31"/>
      <c r="B1902" s="32"/>
      <c r="C1902" s="30"/>
      <c r="D1902" s="29"/>
    </row>
    <row r="1903" spans="1:4" x14ac:dyDescent="0.25">
      <c r="A1903" s="31"/>
      <c r="B1903" s="32"/>
      <c r="C1903" s="30"/>
      <c r="D1903" s="29"/>
    </row>
    <row r="1904" spans="1:4" x14ac:dyDescent="0.25">
      <c r="A1904" s="31"/>
      <c r="B1904" s="32"/>
      <c r="C1904" s="30"/>
      <c r="D1904" s="29"/>
    </row>
    <row r="1905" spans="1:4" x14ac:dyDescent="0.25">
      <c r="A1905" s="31"/>
      <c r="B1905" s="32"/>
      <c r="C1905" s="30"/>
      <c r="D1905" s="29"/>
    </row>
    <row r="1906" spans="1:4" x14ac:dyDescent="0.25">
      <c r="A1906" s="31"/>
      <c r="B1906" s="32"/>
      <c r="C1906" s="30"/>
      <c r="D1906" s="29"/>
    </row>
    <row r="1907" spans="1:4" x14ac:dyDescent="0.25">
      <c r="A1907" s="31"/>
      <c r="B1907" s="32"/>
      <c r="C1907" s="30"/>
      <c r="D1907" s="29"/>
    </row>
    <row r="1908" spans="1:4" x14ac:dyDescent="0.25">
      <c r="A1908" s="31"/>
      <c r="B1908" s="32"/>
      <c r="C1908" s="30"/>
      <c r="D1908" s="29"/>
    </row>
    <row r="1909" spans="1:4" x14ac:dyDescent="0.25">
      <c r="A1909" s="31"/>
      <c r="B1909" s="32"/>
      <c r="C1909" s="30"/>
      <c r="D1909" s="29"/>
    </row>
    <row r="1910" spans="1:4" x14ac:dyDescent="0.25">
      <c r="A1910" s="31"/>
      <c r="B1910" s="32"/>
      <c r="C1910" s="30"/>
      <c r="D1910" s="29"/>
    </row>
    <row r="1911" spans="1:4" x14ac:dyDescent="0.25">
      <c r="A1911" s="31"/>
      <c r="B1911" s="32"/>
      <c r="C1911" s="30"/>
      <c r="D1911" s="29"/>
    </row>
    <row r="1912" spans="1:4" x14ac:dyDescent="0.25">
      <c r="A1912" s="31"/>
      <c r="B1912" s="32"/>
      <c r="C1912" s="30"/>
      <c r="D1912" s="29"/>
    </row>
    <row r="1913" spans="1:4" x14ac:dyDescent="0.25">
      <c r="A1913" s="31"/>
      <c r="B1913" s="32"/>
      <c r="C1913" s="30"/>
      <c r="D1913" s="29"/>
    </row>
    <row r="1914" spans="1:4" x14ac:dyDescent="0.25">
      <c r="A1914" s="31"/>
      <c r="B1914" s="32"/>
      <c r="C1914" s="30"/>
      <c r="D1914" s="29"/>
    </row>
    <row r="1915" spans="1:4" x14ac:dyDescent="0.25">
      <c r="A1915" s="31"/>
      <c r="B1915" s="32"/>
      <c r="C1915" s="30"/>
      <c r="D1915" s="29"/>
    </row>
    <row r="1916" spans="1:4" x14ac:dyDescent="0.25">
      <c r="A1916" s="31"/>
      <c r="B1916" s="32"/>
      <c r="C1916" s="30"/>
      <c r="D1916" s="29"/>
    </row>
    <row r="1917" spans="1:4" x14ac:dyDescent="0.25">
      <c r="A1917" s="31"/>
      <c r="B1917" s="32"/>
      <c r="C1917" s="30"/>
      <c r="D1917" s="29"/>
    </row>
    <row r="1918" spans="1:4" x14ac:dyDescent="0.25">
      <c r="A1918" s="31"/>
      <c r="B1918" s="32"/>
      <c r="C1918" s="30"/>
      <c r="D1918" s="29"/>
    </row>
    <row r="1919" spans="1:4" x14ac:dyDescent="0.25">
      <c r="A1919" s="31"/>
      <c r="B1919" s="32"/>
      <c r="C1919" s="30"/>
      <c r="D1919" s="29"/>
    </row>
    <row r="1920" spans="1:4" x14ac:dyDescent="0.25">
      <c r="A1920" s="31"/>
      <c r="B1920" s="32"/>
      <c r="C1920" s="30"/>
      <c r="D1920" s="29"/>
    </row>
    <row r="1921" spans="1:4" x14ac:dyDescent="0.25">
      <c r="A1921" s="31"/>
      <c r="B1921" s="32"/>
      <c r="C1921" s="30"/>
      <c r="D1921" s="29"/>
    </row>
    <row r="1922" spans="1:4" x14ac:dyDescent="0.25">
      <c r="A1922" s="31"/>
      <c r="B1922" s="32"/>
      <c r="C1922" s="30"/>
      <c r="D1922" s="29"/>
    </row>
    <row r="1923" spans="1:4" x14ac:dyDescent="0.25">
      <c r="A1923" s="31"/>
      <c r="B1923" s="32"/>
      <c r="C1923" s="30"/>
      <c r="D1923" s="29"/>
    </row>
    <row r="1924" spans="1:4" x14ac:dyDescent="0.25">
      <c r="A1924" s="31"/>
      <c r="B1924" s="32"/>
      <c r="C1924" s="30"/>
      <c r="D1924" s="29"/>
    </row>
    <row r="1925" spans="1:4" x14ac:dyDescent="0.25">
      <c r="A1925" s="31"/>
      <c r="B1925" s="32"/>
      <c r="C1925" s="30"/>
      <c r="D1925" s="29"/>
    </row>
    <row r="1926" spans="1:4" x14ac:dyDescent="0.25">
      <c r="A1926" s="31"/>
      <c r="B1926" s="32"/>
      <c r="C1926" s="30"/>
      <c r="D1926" s="29"/>
    </row>
    <row r="1927" spans="1:4" x14ac:dyDescent="0.25">
      <c r="A1927" s="31"/>
      <c r="B1927" s="32"/>
      <c r="C1927" s="30"/>
      <c r="D1927" s="29"/>
    </row>
    <row r="1928" spans="1:4" x14ac:dyDescent="0.25">
      <c r="A1928" s="31"/>
      <c r="B1928" s="32"/>
      <c r="C1928" s="30"/>
      <c r="D1928" s="29"/>
    </row>
    <row r="1929" spans="1:4" x14ac:dyDescent="0.25">
      <c r="A1929" s="31"/>
      <c r="B1929" s="32"/>
      <c r="C1929" s="30"/>
      <c r="D1929" s="29"/>
    </row>
    <row r="1930" spans="1:4" x14ac:dyDescent="0.25">
      <c r="A1930" s="31"/>
      <c r="B1930" s="32"/>
      <c r="C1930" s="30"/>
      <c r="D1930" s="29"/>
    </row>
    <row r="1931" spans="1:4" x14ac:dyDescent="0.25">
      <c r="A1931" s="31"/>
      <c r="B1931" s="32"/>
      <c r="C1931" s="30"/>
      <c r="D1931" s="29"/>
    </row>
    <row r="1932" spans="1:4" x14ac:dyDescent="0.25">
      <c r="A1932" s="31"/>
      <c r="B1932" s="32"/>
      <c r="C1932" s="30"/>
      <c r="D1932" s="29"/>
    </row>
    <row r="1933" spans="1:4" x14ac:dyDescent="0.25">
      <c r="A1933" s="31"/>
      <c r="B1933" s="32"/>
      <c r="C1933" s="30"/>
      <c r="D1933" s="29"/>
    </row>
    <row r="1934" spans="1:4" x14ac:dyDescent="0.25">
      <c r="A1934" s="31"/>
      <c r="B1934" s="32"/>
      <c r="C1934" s="30"/>
      <c r="D1934" s="29"/>
    </row>
    <row r="1935" spans="1:4" x14ac:dyDescent="0.25">
      <c r="A1935" s="31"/>
      <c r="B1935" s="32"/>
      <c r="C1935" s="30"/>
      <c r="D1935" s="29"/>
    </row>
    <row r="1936" spans="1:4" x14ac:dyDescent="0.25">
      <c r="A1936" s="31"/>
      <c r="B1936" s="32"/>
      <c r="C1936" s="30"/>
      <c r="D1936" s="29"/>
    </row>
    <row r="1937" spans="1:4" x14ac:dyDescent="0.25">
      <c r="A1937" s="31"/>
      <c r="B1937" s="32"/>
      <c r="C1937" s="30"/>
      <c r="D1937" s="29"/>
    </row>
    <row r="1938" spans="1:4" x14ac:dyDescent="0.25">
      <c r="A1938" s="31"/>
      <c r="B1938" s="32"/>
      <c r="C1938" s="30"/>
      <c r="D1938" s="29"/>
    </row>
    <row r="1939" spans="1:4" x14ac:dyDescent="0.25">
      <c r="A1939" s="31"/>
      <c r="B1939" s="32"/>
      <c r="C1939" s="30"/>
      <c r="D1939" s="29"/>
    </row>
    <row r="1940" spans="1:4" x14ac:dyDescent="0.25">
      <c r="A1940" s="31"/>
      <c r="B1940" s="32"/>
      <c r="C1940" s="30"/>
      <c r="D1940" s="29"/>
    </row>
    <row r="1941" spans="1:4" x14ac:dyDescent="0.25">
      <c r="A1941" s="31"/>
      <c r="B1941" s="32"/>
      <c r="C1941" s="30"/>
      <c r="D1941" s="29"/>
    </row>
    <row r="1942" spans="1:4" x14ac:dyDescent="0.25">
      <c r="A1942" s="31"/>
      <c r="B1942" s="32"/>
      <c r="C1942" s="30"/>
      <c r="D1942" s="29"/>
    </row>
    <row r="1943" spans="1:4" x14ac:dyDescent="0.25">
      <c r="A1943" s="31"/>
      <c r="B1943" s="32"/>
      <c r="C1943" s="30"/>
      <c r="D1943" s="29"/>
    </row>
    <row r="1944" spans="1:4" x14ac:dyDescent="0.25">
      <c r="A1944" s="31"/>
      <c r="B1944" s="32"/>
      <c r="C1944" s="30"/>
      <c r="D1944" s="29"/>
    </row>
    <row r="1945" spans="1:4" x14ac:dyDescent="0.25">
      <c r="A1945" s="31"/>
      <c r="B1945" s="32"/>
      <c r="C1945" s="30"/>
      <c r="D1945" s="29"/>
    </row>
    <row r="1946" spans="1:4" x14ac:dyDescent="0.25">
      <c r="A1946" s="31"/>
      <c r="B1946" s="32"/>
      <c r="C1946" s="30"/>
      <c r="D1946" s="29"/>
    </row>
    <row r="1947" spans="1:4" x14ac:dyDescent="0.25">
      <c r="A1947" s="31"/>
      <c r="B1947" s="32"/>
      <c r="C1947" s="30"/>
      <c r="D1947" s="29"/>
    </row>
    <row r="1948" spans="1:4" x14ac:dyDescent="0.25">
      <c r="A1948" s="31"/>
      <c r="B1948" s="32"/>
      <c r="C1948" s="30"/>
      <c r="D1948" s="29"/>
    </row>
    <row r="1949" spans="1:4" x14ac:dyDescent="0.25">
      <c r="A1949" s="31"/>
      <c r="B1949" s="32"/>
      <c r="C1949" s="30"/>
      <c r="D1949" s="29"/>
    </row>
    <row r="1950" spans="1:4" x14ac:dyDescent="0.25">
      <c r="A1950" s="31"/>
      <c r="B1950" s="32"/>
      <c r="C1950" s="30"/>
      <c r="D1950" s="29"/>
    </row>
    <row r="1951" spans="1:4" x14ac:dyDescent="0.25">
      <c r="A1951" s="31"/>
      <c r="B1951" s="32"/>
      <c r="C1951" s="30"/>
      <c r="D1951" s="29"/>
    </row>
    <row r="1952" spans="1:4" x14ac:dyDescent="0.25">
      <c r="A1952" s="31"/>
      <c r="B1952" s="32"/>
      <c r="C1952" s="30"/>
      <c r="D1952" s="29"/>
    </row>
    <row r="1953" spans="1:4" x14ac:dyDescent="0.25">
      <c r="A1953" s="31"/>
      <c r="B1953" s="32"/>
      <c r="C1953" s="30"/>
      <c r="D1953" s="29"/>
    </row>
    <row r="1954" spans="1:4" x14ac:dyDescent="0.25">
      <c r="A1954" s="31"/>
      <c r="B1954" s="32"/>
      <c r="C1954" s="30"/>
      <c r="D1954" s="29"/>
    </row>
    <row r="1955" spans="1:4" x14ac:dyDescent="0.25">
      <c r="A1955" s="31"/>
      <c r="B1955" s="32"/>
      <c r="C1955" s="30"/>
      <c r="D1955" s="29"/>
    </row>
    <row r="1956" spans="1:4" x14ac:dyDescent="0.25">
      <c r="A1956" s="31"/>
      <c r="B1956" s="32"/>
      <c r="C1956" s="30"/>
      <c r="D1956" s="29"/>
    </row>
    <row r="1957" spans="1:4" x14ac:dyDescent="0.25">
      <c r="A1957" s="31"/>
      <c r="B1957" s="32"/>
      <c r="C1957" s="30"/>
      <c r="D1957" s="29"/>
    </row>
    <row r="1958" spans="1:4" x14ac:dyDescent="0.25">
      <c r="A1958" s="31"/>
      <c r="B1958" s="32"/>
      <c r="C1958" s="30"/>
      <c r="D1958" s="29"/>
    </row>
    <row r="1959" spans="1:4" x14ac:dyDescent="0.25">
      <c r="A1959" s="31"/>
      <c r="B1959" s="32"/>
      <c r="C1959" s="30"/>
      <c r="D1959" s="29"/>
    </row>
    <row r="1960" spans="1:4" x14ac:dyDescent="0.25">
      <c r="A1960" s="31"/>
      <c r="B1960" s="32"/>
      <c r="C1960" s="30"/>
      <c r="D1960" s="29"/>
    </row>
    <row r="1961" spans="1:4" x14ac:dyDescent="0.25">
      <c r="A1961" s="31"/>
      <c r="B1961" s="32"/>
      <c r="C1961" s="30"/>
      <c r="D1961" s="29"/>
    </row>
    <row r="1962" spans="1:4" x14ac:dyDescent="0.25">
      <c r="A1962" s="31"/>
      <c r="B1962" s="32"/>
      <c r="C1962" s="30"/>
      <c r="D1962" s="29"/>
    </row>
    <row r="1963" spans="1:4" x14ac:dyDescent="0.25">
      <c r="A1963" s="31"/>
      <c r="B1963" s="32"/>
      <c r="C1963" s="30"/>
      <c r="D1963" s="29"/>
    </row>
    <row r="1964" spans="1:4" x14ac:dyDescent="0.25">
      <c r="A1964" s="31"/>
      <c r="B1964" s="32"/>
      <c r="C1964" s="30"/>
      <c r="D1964" s="29"/>
    </row>
    <row r="1965" spans="1:4" x14ac:dyDescent="0.25">
      <c r="A1965" s="31"/>
      <c r="B1965" s="32"/>
      <c r="C1965" s="30"/>
      <c r="D1965" s="29"/>
    </row>
    <row r="1966" spans="1:4" x14ac:dyDescent="0.25">
      <c r="A1966" s="31"/>
      <c r="B1966" s="32"/>
      <c r="C1966" s="30"/>
      <c r="D1966" s="29"/>
    </row>
    <row r="1967" spans="1:4" x14ac:dyDescent="0.25">
      <c r="A1967" s="31"/>
      <c r="B1967" s="32"/>
      <c r="C1967" s="30"/>
      <c r="D1967" s="29"/>
    </row>
    <row r="1968" spans="1:4" x14ac:dyDescent="0.25">
      <c r="A1968" s="31"/>
      <c r="B1968" s="32"/>
      <c r="C1968" s="30"/>
      <c r="D1968" s="29"/>
    </row>
    <row r="1969" spans="1:4" x14ac:dyDescent="0.25">
      <c r="A1969" s="31"/>
      <c r="B1969" s="32"/>
      <c r="C1969" s="30"/>
      <c r="D1969" s="29"/>
    </row>
    <row r="1970" spans="1:4" x14ac:dyDescent="0.25">
      <c r="A1970" s="31"/>
      <c r="B1970" s="32"/>
      <c r="C1970" s="30"/>
      <c r="D1970" s="29"/>
    </row>
    <row r="1971" spans="1:4" x14ac:dyDescent="0.25">
      <c r="A1971" s="31"/>
      <c r="B1971" s="32"/>
      <c r="C1971" s="30"/>
      <c r="D1971" s="29"/>
    </row>
    <row r="1972" spans="1:4" x14ac:dyDescent="0.25">
      <c r="A1972" s="31"/>
      <c r="B1972" s="32"/>
      <c r="C1972" s="30"/>
      <c r="D1972" s="29"/>
    </row>
    <row r="1973" spans="1:4" x14ac:dyDescent="0.25">
      <c r="A1973" s="31"/>
      <c r="B1973" s="32"/>
      <c r="C1973" s="30"/>
      <c r="D1973" s="29"/>
    </row>
    <row r="1974" spans="1:4" x14ac:dyDescent="0.25">
      <c r="A1974" s="31"/>
      <c r="B1974" s="32"/>
      <c r="C1974" s="30"/>
      <c r="D1974" s="29"/>
    </row>
    <row r="1975" spans="1:4" x14ac:dyDescent="0.25">
      <c r="A1975" s="31"/>
      <c r="B1975" s="32"/>
      <c r="C1975" s="30"/>
      <c r="D1975" s="29"/>
    </row>
    <row r="1976" spans="1:4" x14ac:dyDescent="0.25">
      <c r="A1976" s="31"/>
      <c r="B1976" s="32"/>
      <c r="C1976" s="30"/>
      <c r="D1976" s="29"/>
    </row>
    <row r="1977" spans="1:4" x14ac:dyDescent="0.25">
      <c r="A1977" s="31"/>
      <c r="B1977" s="32"/>
      <c r="C1977" s="30"/>
      <c r="D1977" s="29"/>
    </row>
    <row r="1978" spans="1:4" x14ac:dyDescent="0.25">
      <c r="A1978" s="31"/>
      <c r="B1978" s="32"/>
      <c r="C1978" s="30"/>
      <c r="D1978" s="29"/>
    </row>
    <row r="1979" spans="1:4" x14ac:dyDescent="0.25">
      <c r="A1979" s="31"/>
      <c r="B1979" s="32"/>
      <c r="C1979" s="30"/>
      <c r="D1979" s="29"/>
    </row>
    <row r="1980" spans="1:4" x14ac:dyDescent="0.25">
      <c r="A1980" s="31"/>
      <c r="B1980" s="32"/>
      <c r="C1980" s="30"/>
      <c r="D1980" s="29"/>
    </row>
    <row r="1981" spans="1:4" x14ac:dyDescent="0.25">
      <c r="A1981" s="31"/>
      <c r="B1981" s="32"/>
      <c r="C1981" s="30"/>
      <c r="D1981" s="29"/>
    </row>
    <row r="1982" spans="1:4" x14ac:dyDescent="0.25">
      <c r="A1982" s="31"/>
      <c r="B1982" s="32"/>
      <c r="C1982" s="30"/>
      <c r="D1982" s="29"/>
    </row>
    <row r="1983" spans="1:4" x14ac:dyDescent="0.25">
      <c r="A1983" s="31"/>
      <c r="B1983" s="32"/>
      <c r="C1983" s="30"/>
      <c r="D1983" s="29"/>
    </row>
    <row r="1984" spans="1:4" x14ac:dyDescent="0.25">
      <c r="A1984" s="31"/>
      <c r="B1984" s="32"/>
      <c r="C1984" s="30"/>
      <c r="D1984" s="29"/>
    </row>
    <row r="1985" spans="1:4" x14ac:dyDescent="0.25">
      <c r="A1985" s="31"/>
      <c r="B1985" s="32"/>
      <c r="C1985" s="30"/>
      <c r="D1985" s="29"/>
    </row>
    <row r="1986" spans="1:4" x14ac:dyDescent="0.25">
      <c r="A1986" s="31"/>
      <c r="B1986" s="32"/>
      <c r="C1986" s="30"/>
      <c r="D1986" s="29"/>
    </row>
    <row r="1987" spans="1:4" x14ac:dyDescent="0.25">
      <c r="A1987" s="31"/>
      <c r="B1987" s="32"/>
      <c r="C1987" s="30"/>
      <c r="D1987" s="29"/>
    </row>
    <row r="1988" spans="1:4" x14ac:dyDescent="0.25">
      <c r="A1988" s="31"/>
      <c r="B1988" s="32"/>
      <c r="C1988" s="30"/>
      <c r="D1988" s="29"/>
    </row>
    <row r="1989" spans="1:4" x14ac:dyDescent="0.25">
      <c r="A1989" s="31"/>
      <c r="B1989" s="32"/>
      <c r="C1989" s="30"/>
      <c r="D1989" s="29"/>
    </row>
    <row r="1990" spans="1:4" x14ac:dyDescent="0.25">
      <c r="A1990" s="31"/>
      <c r="B1990" s="32"/>
      <c r="C1990" s="30"/>
      <c r="D1990" s="29"/>
    </row>
    <row r="1991" spans="1:4" x14ac:dyDescent="0.25">
      <c r="A1991" s="31"/>
      <c r="B1991" s="32"/>
      <c r="C1991" s="30"/>
      <c r="D1991" s="29"/>
    </row>
    <row r="1992" spans="1:4" x14ac:dyDescent="0.25">
      <c r="A1992" s="31"/>
      <c r="B1992" s="32"/>
      <c r="C1992" s="30"/>
      <c r="D1992" s="29"/>
    </row>
    <row r="1993" spans="1:4" x14ac:dyDescent="0.25">
      <c r="A1993" s="31"/>
      <c r="B1993" s="32"/>
      <c r="C1993" s="30"/>
      <c r="D1993" s="29"/>
    </row>
    <row r="1994" spans="1:4" x14ac:dyDescent="0.25">
      <c r="A1994" s="31"/>
      <c r="B1994" s="32"/>
      <c r="C1994" s="30"/>
      <c r="D1994" s="29"/>
    </row>
    <row r="1995" spans="1:4" x14ac:dyDescent="0.25">
      <c r="A1995" s="31"/>
      <c r="B1995" s="32"/>
      <c r="C1995" s="30"/>
      <c r="D1995" s="29"/>
    </row>
    <row r="1996" spans="1:4" x14ac:dyDescent="0.25">
      <c r="A1996" s="31"/>
      <c r="B1996" s="32"/>
      <c r="C1996" s="30"/>
      <c r="D1996" s="29"/>
    </row>
    <row r="1997" spans="1:4" x14ac:dyDescent="0.25">
      <c r="A1997" s="31"/>
      <c r="B1997" s="32"/>
      <c r="C1997" s="30"/>
      <c r="D1997" s="29"/>
    </row>
    <row r="1998" spans="1:4" x14ac:dyDescent="0.25">
      <c r="A1998" s="31"/>
      <c r="B1998" s="32"/>
      <c r="C1998" s="30"/>
      <c r="D1998" s="29"/>
    </row>
    <row r="1999" spans="1:4" x14ac:dyDescent="0.25">
      <c r="A1999" s="31"/>
      <c r="B1999" s="32"/>
      <c r="C1999" s="30"/>
      <c r="D1999" s="29"/>
    </row>
    <row r="2000" spans="1:4" x14ac:dyDescent="0.25">
      <c r="A2000" s="31"/>
      <c r="B2000" s="32"/>
      <c r="C2000" s="30"/>
      <c r="D2000" s="29"/>
    </row>
    <row r="2001" spans="1:4" x14ac:dyDescent="0.25">
      <c r="A2001" s="31"/>
      <c r="B2001" s="32"/>
      <c r="C2001" s="30"/>
      <c r="D2001" s="29"/>
    </row>
    <row r="2002" spans="1:4" x14ac:dyDescent="0.25">
      <c r="A2002" s="31"/>
      <c r="B2002" s="32"/>
      <c r="C2002" s="30"/>
      <c r="D2002" s="29"/>
    </row>
    <row r="2003" spans="1:4" x14ac:dyDescent="0.25">
      <c r="A2003" s="31"/>
      <c r="B2003" s="32"/>
      <c r="C2003" s="30"/>
      <c r="D2003" s="29"/>
    </row>
    <row r="2004" spans="1:4" x14ac:dyDescent="0.25">
      <c r="A2004" s="31"/>
      <c r="B2004" s="32"/>
      <c r="C2004" s="30"/>
      <c r="D2004" s="29"/>
    </row>
    <row r="2005" spans="1:4" x14ac:dyDescent="0.25">
      <c r="A2005" s="31"/>
      <c r="B2005" s="32"/>
      <c r="C2005" s="30"/>
      <c r="D2005" s="29"/>
    </row>
    <row r="2006" spans="1:4" x14ac:dyDescent="0.25">
      <c r="A2006" s="31"/>
      <c r="B2006" s="32"/>
      <c r="C2006" s="30"/>
      <c r="D2006" s="29"/>
    </row>
    <row r="2007" spans="1:4" x14ac:dyDescent="0.25">
      <c r="A2007" s="31"/>
      <c r="B2007" s="32"/>
      <c r="C2007" s="30"/>
      <c r="D2007" s="29"/>
    </row>
    <row r="2008" spans="1:4" x14ac:dyDescent="0.25">
      <c r="A2008" s="31"/>
      <c r="B2008" s="32"/>
      <c r="C2008" s="30"/>
      <c r="D2008" s="29"/>
    </row>
    <row r="2009" spans="1:4" x14ac:dyDescent="0.25">
      <c r="A2009" s="31"/>
      <c r="B2009" s="32"/>
      <c r="C2009" s="30"/>
      <c r="D2009" s="29"/>
    </row>
    <row r="2010" spans="1:4" x14ac:dyDescent="0.25">
      <c r="A2010" s="31"/>
      <c r="B2010" s="32"/>
      <c r="C2010" s="30"/>
      <c r="D2010" s="29"/>
    </row>
    <row r="2011" spans="1:4" x14ac:dyDescent="0.25">
      <c r="A2011" s="31"/>
      <c r="B2011" s="32"/>
      <c r="C2011" s="30"/>
      <c r="D2011" s="29"/>
    </row>
    <row r="2012" spans="1:4" x14ac:dyDescent="0.25">
      <c r="A2012" s="31"/>
      <c r="B2012" s="32"/>
      <c r="C2012" s="30"/>
      <c r="D2012" s="29"/>
    </row>
    <row r="2013" spans="1:4" x14ac:dyDescent="0.25">
      <c r="A2013" s="31"/>
      <c r="B2013" s="32"/>
      <c r="C2013" s="30"/>
      <c r="D2013" s="29"/>
    </row>
    <row r="2014" spans="1:4" x14ac:dyDescent="0.25">
      <c r="A2014" s="31"/>
      <c r="B2014" s="32"/>
      <c r="C2014" s="30"/>
      <c r="D2014" s="29"/>
    </row>
    <row r="2015" spans="1:4" x14ac:dyDescent="0.25">
      <c r="A2015" s="31"/>
      <c r="B2015" s="32"/>
      <c r="C2015" s="30"/>
      <c r="D2015" s="29"/>
    </row>
    <row r="2016" spans="1:4" x14ac:dyDescent="0.25">
      <c r="A2016" s="31"/>
      <c r="B2016" s="32"/>
      <c r="C2016" s="30"/>
      <c r="D2016" s="29"/>
    </row>
    <row r="2017" spans="1:4" x14ac:dyDescent="0.25">
      <c r="A2017" s="31"/>
      <c r="B2017" s="32"/>
      <c r="C2017" s="30"/>
      <c r="D2017" s="29"/>
    </row>
    <row r="2018" spans="1:4" x14ac:dyDescent="0.25">
      <c r="A2018" s="31"/>
      <c r="B2018" s="32"/>
      <c r="C2018" s="30"/>
      <c r="D2018" s="29"/>
    </row>
    <row r="2019" spans="1:4" x14ac:dyDescent="0.25">
      <c r="A2019" s="31"/>
      <c r="B2019" s="32"/>
      <c r="C2019" s="30"/>
      <c r="D2019" s="29"/>
    </row>
    <row r="2020" spans="1:4" x14ac:dyDescent="0.25">
      <c r="A2020" s="31"/>
      <c r="B2020" s="32"/>
      <c r="C2020" s="30"/>
      <c r="D2020" s="29"/>
    </row>
    <row r="2021" spans="1:4" x14ac:dyDescent="0.25">
      <c r="A2021" s="31"/>
      <c r="B2021" s="32"/>
      <c r="C2021" s="30"/>
      <c r="D2021" s="29"/>
    </row>
    <row r="2022" spans="1:4" x14ac:dyDescent="0.25">
      <c r="A2022" s="31"/>
      <c r="B2022" s="32"/>
      <c r="C2022" s="30"/>
      <c r="D2022" s="29"/>
    </row>
    <row r="2023" spans="1:4" x14ac:dyDescent="0.25">
      <c r="A2023" s="31"/>
      <c r="B2023" s="32"/>
      <c r="C2023" s="30"/>
      <c r="D2023" s="29"/>
    </row>
    <row r="2024" spans="1:4" x14ac:dyDescent="0.25">
      <c r="A2024" s="31"/>
      <c r="B2024" s="32"/>
      <c r="C2024" s="30"/>
      <c r="D2024" s="29"/>
    </row>
    <row r="2025" spans="1:4" x14ac:dyDescent="0.25">
      <c r="A2025" s="31"/>
      <c r="B2025" s="32"/>
      <c r="C2025" s="30"/>
      <c r="D2025" s="29"/>
    </row>
    <row r="2026" spans="1:4" x14ac:dyDescent="0.25">
      <c r="A2026" s="31"/>
      <c r="B2026" s="32"/>
      <c r="C2026" s="30"/>
      <c r="D2026" s="29"/>
    </row>
    <row r="2027" spans="1:4" x14ac:dyDescent="0.25">
      <c r="A2027" s="31"/>
      <c r="B2027" s="32"/>
      <c r="C2027" s="30"/>
      <c r="D2027" s="29"/>
    </row>
    <row r="2028" spans="1:4" x14ac:dyDescent="0.25">
      <c r="A2028" s="31"/>
      <c r="B2028" s="32"/>
      <c r="C2028" s="30"/>
      <c r="D2028" s="29"/>
    </row>
    <row r="2029" spans="1:4" x14ac:dyDescent="0.25">
      <c r="A2029" s="31"/>
      <c r="B2029" s="32"/>
      <c r="C2029" s="30"/>
      <c r="D2029" s="29"/>
    </row>
    <row r="2030" spans="1:4" x14ac:dyDescent="0.25">
      <c r="A2030" s="31"/>
      <c r="B2030" s="32"/>
      <c r="C2030" s="30"/>
      <c r="D2030" s="29"/>
    </row>
    <row r="2031" spans="1:4" x14ac:dyDescent="0.25">
      <c r="A2031" s="31"/>
      <c r="B2031" s="32"/>
      <c r="C2031" s="30"/>
      <c r="D2031" s="29"/>
    </row>
    <row r="2032" spans="1:4" x14ac:dyDescent="0.25">
      <c r="A2032" s="31"/>
      <c r="B2032" s="32"/>
      <c r="C2032" s="30"/>
      <c r="D2032" s="29"/>
    </row>
    <row r="2033" spans="1:4" x14ac:dyDescent="0.25">
      <c r="A2033" s="31"/>
      <c r="B2033" s="32"/>
      <c r="C2033" s="30"/>
      <c r="D2033" s="29"/>
    </row>
    <row r="2034" spans="1:4" x14ac:dyDescent="0.25">
      <c r="A2034" s="31"/>
      <c r="B2034" s="32"/>
      <c r="C2034" s="30"/>
      <c r="D2034" s="29"/>
    </row>
    <row r="2035" spans="1:4" x14ac:dyDescent="0.25">
      <c r="A2035" s="31"/>
      <c r="B2035" s="32"/>
      <c r="C2035" s="30"/>
      <c r="D2035" s="29"/>
    </row>
    <row r="2036" spans="1:4" x14ac:dyDescent="0.25">
      <c r="A2036" s="31"/>
      <c r="B2036" s="32"/>
      <c r="C2036" s="30"/>
      <c r="D2036" s="29"/>
    </row>
    <row r="2037" spans="1:4" x14ac:dyDescent="0.25">
      <c r="A2037" s="31"/>
      <c r="B2037" s="32"/>
      <c r="C2037" s="30"/>
      <c r="D2037" s="29"/>
    </row>
    <row r="2038" spans="1:4" x14ac:dyDescent="0.25">
      <c r="A2038" s="31"/>
      <c r="B2038" s="32"/>
      <c r="C2038" s="30"/>
      <c r="D2038" s="29"/>
    </row>
    <row r="2039" spans="1:4" x14ac:dyDescent="0.25">
      <c r="A2039" s="31"/>
      <c r="B2039" s="32"/>
      <c r="C2039" s="30"/>
      <c r="D2039" s="29"/>
    </row>
    <row r="2040" spans="1:4" x14ac:dyDescent="0.25">
      <c r="A2040" s="31"/>
      <c r="B2040" s="32"/>
      <c r="C2040" s="30"/>
      <c r="D2040" s="29"/>
    </row>
    <row r="2041" spans="1:4" x14ac:dyDescent="0.25">
      <c r="A2041" s="31"/>
      <c r="B2041" s="32"/>
      <c r="C2041" s="30"/>
      <c r="D2041" s="29"/>
    </row>
    <row r="2042" spans="1:4" x14ac:dyDescent="0.25">
      <c r="A2042" s="31"/>
      <c r="B2042" s="32"/>
      <c r="C2042" s="30"/>
      <c r="D2042" s="29"/>
    </row>
    <row r="2043" spans="1:4" x14ac:dyDescent="0.25">
      <c r="A2043" s="31"/>
      <c r="B2043" s="32"/>
      <c r="C2043" s="30"/>
      <c r="D2043" s="29"/>
    </row>
    <row r="2044" spans="1:4" x14ac:dyDescent="0.25">
      <c r="A2044" s="31"/>
      <c r="B2044" s="32"/>
      <c r="C2044" s="30"/>
      <c r="D2044" s="29"/>
    </row>
    <row r="2045" spans="1:4" x14ac:dyDescent="0.25">
      <c r="A2045" s="31"/>
      <c r="B2045" s="32"/>
      <c r="C2045" s="30"/>
      <c r="D2045" s="29"/>
    </row>
    <row r="2046" spans="1:4" x14ac:dyDescent="0.25">
      <c r="A2046" s="31"/>
      <c r="B2046" s="32"/>
      <c r="C2046" s="30"/>
      <c r="D2046" s="29"/>
    </row>
    <row r="2047" spans="1:4" x14ac:dyDescent="0.25">
      <c r="A2047" s="31"/>
      <c r="B2047" s="32"/>
      <c r="C2047" s="30"/>
      <c r="D2047" s="29"/>
    </row>
    <row r="2048" spans="1:4" x14ac:dyDescent="0.25">
      <c r="A2048" s="31"/>
      <c r="B2048" s="32"/>
      <c r="C2048" s="30"/>
      <c r="D2048" s="29"/>
    </row>
    <row r="2049" spans="1:4" x14ac:dyDescent="0.25">
      <c r="A2049" s="31"/>
      <c r="B2049" s="32"/>
      <c r="C2049" s="30"/>
      <c r="D2049" s="29"/>
    </row>
    <row r="2050" spans="1:4" x14ac:dyDescent="0.25">
      <c r="A2050" s="31"/>
      <c r="B2050" s="32"/>
      <c r="C2050" s="30"/>
      <c r="D2050" s="29"/>
    </row>
    <row r="2051" spans="1:4" x14ac:dyDescent="0.25">
      <c r="A2051" s="31"/>
      <c r="B2051" s="32"/>
      <c r="C2051" s="30"/>
      <c r="D2051" s="29"/>
    </row>
    <row r="2052" spans="1:4" x14ac:dyDescent="0.25">
      <c r="A2052" s="31"/>
      <c r="B2052" s="32"/>
      <c r="C2052" s="30"/>
      <c r="D2052" s="29"/>
    </row>
    <row r="2053" spans="1:4" x14ac:dyDescent="0.25">
      <c r="A2053" s="31"/>
      <c r="B2053" s="32"/>
      <c r="C2053" s="30"/>
      <c r="D2053" s="29"/>
    </row>
    <row r="2054" spans="1:4" x14ac:dyDescent="0.25">
      <c r="A2054" s="31"/>
      <c r="B2054" s="32"/>
      <c r="C2054" s="30"/>
      <c r="D2054" s="29"/>
    </row>
    <row r="2055" spans="1:4" x14ac:dyDescent="0.25">
      <c r="A2055" s="31"/>
      <c r="B2055" s="32"/>
      <c r="C2055" s="30"/>
      <c r="D2055" s="29"/>
    </row>
    <row r="2056" spans="1:4" x14ac:dyDescent="0.25">
      <c r="A2056" s="31"/>
      <c r="B2056" s="32"/>
      <c r="C2056" s="30"/>
      <c r="D2056" s="29"/>
    </row>
    <row r="2057" spans="1:4" x14ac:dyDescent="0.25">
      <c r="A2057" s="31"/>
      <c r="B2057" s="32"/>
      <c r="C2057" s="30"/>
      <c r="D2057" s="29"/>
    </row>
    <row r="2058" spans="1:4" x14ac:dyDescent="0.25">
      <c r="A2058" s="31"/>
      <c r="B2058" s="32"/>
      <c r="C2058" s="30"/>
      <c r="D2058" s="29"/>
    </row>
    <row r="2059" spans="1:4" x14ac:dyDescent="0.25">
      <c r="A2059" s="31"/>
      <c r="B2059" s="32"/>
      <c r="C2059" s="30"/>
      <c r="D2059" s="29"/>
    </row>
    <row r="2060" spans="1:4" x14ac:dyDescent="0.25">
      <c r="A2060" s="31"/>
      <c r="B2060" s="32"/>
      <c r="C2060" s="30"/>
      <c r="D2060" s="29"/>
    </row>
    <row r="2061" spans="1:4" x14ac:dyDescent="0.25">
      <c r="A2061" s="31"/>
      <c r="B2061" s="32"/>
      <c r="C2061" s="30"/>
      <c r="D2061" s="29"/>
    </row>
    <row r="2062" spans="1:4" x14ac:dyDescent="0.25">
      <c r="A2062" s="31"/>
      <c r="B2062" s="32"/>
      <c r="C2062" s="30"/>
      <c r="D2062" s="29"/>
    </row>
    <row r="2063" spans="1:4" x14ac:dyDescent="0.25">
      <c r="A2063" s="31"/>
      <c r="B2063" s="32"/>
      <c r="C2063" s="30"/>
      <c r="D2063" s="29"/>
    </row>
    <row r="2064" spans="1:4" x14ac:dyDescent="0.25">
      <c r="A2064" s="31"/>
      <c r="B2064" s="32"/>
      <c r="C2064" s="30"/>
      <c r="D2064" s="29"/>
    </row>
    <row r="2065" spans="1:4" x14ac:dyDescent="0.25">
      <c r="A2065" s="31"/>
      <c r="B2065" s="32"/>
      <c r="C2065" s="30"/>
      <c r="D2065" s="29"/>
    </row>
    <row r="2066" spans="1:4" x14ac:dyDescent="0.25">
      <c r="A2066" s="31"/>
      <c r="B2066" s="32"/>
      <c r="C2066" s="30"/>
      <c r="D2066" s="29"/>
    </row>
    <row r="2067" spans="1:4" x14ac:dyDescent="0.25">
      <c r="A2067" s="31"/>
      <c r="B2067" s="32"/>
      <c r="C2067" s="30"/>
      <c r="D2067" s="29"/>
    </row>
    <row r="2068" spans="1:4" x14ac:dyDescent="0.25">
      <c r="A2068" s="31"/>
      <c r="B2068" s="32"/>
      <c r="C2068" s="30"/>
      <c r="D2068" s="29"/>
    </row>
    <row r="2069" spans="1:4" x14ac:dyDescent="0.25">
      <c r="A2069" s="31"/>
      <c r="B2069" s="32"/>
      <c r="C2069" s="30"/>
      <c r="D2069" s="29"/>
    </row>
    <row r="2070" spans="1:4" x14ac:dyDescent="0.25">
      <c r="A2070" s="31"/>
      <c r="B2070" s="32"/>
      <c r="C2070" s="30"/>
      <c r="D2070" s="29"/>
    </row>
    <row r="2071" spans="1:4" x14ac:dyDescent="0.25">
      <c r="A2071" s="31"/>
      <c r="B2071" s="32"/>
      <c r="C2071" s="30"/>
      <c r="D2071" s="29"/>
    </row>
    <row r="2072" spans="1:4" x14ac:dyDescent="0.25">
      <c r="A2072" s="31"/>
      <c r="B2072" s="32"/>
      <c r="C2072" s="30"/>
      <c r="D2072" s="29"/>
    </row>
    <row r="2073" spans="1:4" x14ac:dyDescent="0.25">
      <c r="A2073" s="31"/>
      <c r="B2073" s="32"/>
      <c r="C2073" s="30"/>
      <c r="D2073" s="29"/>
    </row>
    <row r="2074" spans="1:4" x14ac:dyDescent="0.25">
      <c r="A2074" s="31"/>
      <c r="B2074" s="32"/>
      <c r="C2074" s="30"/>
      <c r="D2074" s="29"/>
    </row>
    <row r="2075" spans="1:4" x14ac:dyDescent="0.25">
      <c r="A2075" s="31"/>
      <c r="B2075" s="32"/>
      <c r="C2075" s="30"/>
      <c r="D2075" s="29"/>
    </row>
    <row r="2076" spans="1:4" x14ac:dyDescent="0.25">
      <c r="A2076" s="31"/>
      <c r="B2076" s="32"/>
      <c r="C2076" s="30"/>
      <c r="D2076" s="29"/>
    </row>
    <row r="2077" spans="1:4" x14ac:dyDescent="0.25">
      <c r="A2077" s="31"/>
      <c r="B2077" s="32"/>
      <c r="C2077" s="30"/>
      <c r="D2077" s="29"/>
    </row>
    <row r="2078" spans="1:4" x14ac:dyDescent="0.25">
      <c r="A2078" s="31"/>
      <c r="B2078" s="32"/>
      <c r="C2078" s="30"/>
      <c r="D2078" s="29"/>
    </row>
    <row r="2079" spans="1:4" x14ac:dyDescent="0.25">
      <c r="A2079" s="31"/>
      <c r="B2079" s="32"/>
      <c r="C2079" s="30"/>
      <c r="D2079" s="29"/>
    </row>
    <row r="2080" spans="1:4" x14ac:dyDescent="0.25">
      <c r="A2080" s="31"/>
      <c r="B2080" s="32"/>
      <c r="C2080" s="30"/>
      <c r="D2080" s="29"/>
    </row>
    <row r="2081" spans="1:4" x14ac:dyDescent="0.25">
      <c r="A2081" s="31"/>
      <c r="B2081" s="32"/>
      <c r="C2081" s="30"/>
      <c r="D2081" s="29"/>
    </row>
    <row r="2082" spans="1:4" x14ac:dyDescent="0.25">
      <c r="A2082" s="31"/>
      <c r="B2082" s="32"/>
      <c r="C2082" s="30"/>
      <c r="D2082" s="29"/>
    </row>
    <row r="2083" spans="1:4" x14ac:dyDescent="0.25">
      <c r="A2083" s="31"/>
      <c r="B2083" s="32"/>
      <c r="C2083" s="30"/>
      <c r="D2083" s="29"/>
    </row>
    <row r="2084" spans="1:4" x14ac:dyDescent="0.25">
      <c r="A2084" s="31"/>
      <c r="B2084" s="32"/>
      <c r="C2084" s="30"/>
      <c r="D2084" s="29"/>
    </row>
    <row r="2085" spans="1:4" x14ac:dyDescent="0.25">
      <c r="A2085" s="31"/>
      <c r="B2085" s="32"/>
      <c r="C2085" s="30"/>
      <c r="D2085" s="29"/>
    </row>
    <row r="2086" spans="1:4" x14ac:dyDescent="0.25">
      <c r="A2086" s="31"/>
      <c r="B2086" s="32"/>
      <c r="C2086" s="30"/>
      <c r="D2086" s="29"/>
    </row>
    <row r="2087" spans="1:4" x14ac:dyDescent="0.25">
      <c r="A2087" s="31"/>
      <c r="B2087" s="32"/>
      <c r="C2087" s="30"/>
      <c r="D2087" s="29"/>
    </row>
    <row r="2088" spans="1:4" x14ac:dyDescent="0.25">
      <c r="A2088" s="31"/>
      <c r="B2088" s="32"/>
      <c r="C2088" s="30"/>
      <c r="D2088" s="29"/>
    </row>
    <row r="2089" spans="1:4" x14ac:dyDescent="0.25">
      <c r="A2089" s="31"/>
      <c r="B2089" s="32"/>
      <c r="C2089" s="30"/>
      <c r="D2089" s="29"/>
    </row>
    <row r="2090" spans="1:4" x14ac:dyDescent="0.25">
      <c r="A2090" s="31"/>
      <c r="B2090" s="32"/>
      <c r="C2090" s="30"/>
      <c r="D2090" s="29"/>
    </row>
    <row r="2091" spans="1:4" x14ac:dyDescent="0.25">
      <c r="A2091" s="31"/>
      <c r="B2091" s="32"/>
      <c r="C2091" s="30"/>
      <c r="D2091" s="29"/>
    </row>
    <row r="2092" spans="1:4" x14ac:dyDescent="0.25">
      <c r="A2092" s="31"/>
      <c r="B2092" s="32"/>
      <c r="C2092" s="30"/>
      <c r="D2092" s="29"/>
    </row>
    <row r="2093" spans="1:4" x14ac:dyDescent="0.25">
      <c r="A2093" s="31"/>
      <c r="B2093" s="32"/>
      <c r="C2093" s="30"/>
      <c r="D2093" s="29"/>
    </row>
    <row r="2094" spans="1:4" x14ac:dyDescent="0.25">
      <c r="A2094" s="31"/>
      <c r="B2094" s="32"/>
      <c r="C2094" s="30"/>
      <c r="D2094" s="29"/>
    </row>
    <row r="2095" spans="1:4" x14ac:dyDescent="0.25">
      <c r="A2095" s="31"/>
      <c r="B2095" s="32"/>
      <c r="C2095" s="30"/>
      <c r="D2095" s="29"/>
    </row>
    <row r="2096" spans="1:4" x14ac:dyDescent="0.25">
      <c r="A2096" s="31"/>
      <c r="B2096" s="32"/>
      <c r="C2096" s="30"/>
      <c r="D2096" s="29"/>
    </row>
    <row r="2097" spans="1:4" x14ac:dyDescent="0.25">
      <c r="A2097" s="31"/>
      <c r="B2097" s="32"/>
      <c r="C2097" s="30"/>
      <c r="D2097" s="29"/>
    </row>
    <row r="2098" spans="1:4" x14ac:dyDescent="0.25">
      <c r="A2098" s="31"/>
      <c r="B2098" s="32"/>
      <c r="C2098" s="30"/>
      <c r="D2098" s="29"/>
    </row>
    <row r="2099" spans="1:4" x14ac:dyDescent="0.25">
      <c r="A2099" s="31"/>
      <c r="B2099" s="32"/>
      <c r="C2099" s="30"/>
      <c r="D2099" s="29"/>
    </row>
    <row r="2100" spans="1:4" x14ac:dyDescent="0.25">
      <c r="A2100" s="31"/>
      <c r="B2100" s="32"/>
      <c r="C2100" s="30"/>
      <c r="D2100" s="29"/>
    </row>
    <row r="2101" spans="1:4" x14ac:dyDescent="0.25">
      <c r="A2101" s="31"/>
      <c r="B2101" s="32"/>
      <c r="C2101" s="30"/>
      <c r="D2101" s="29"/>
    </row>
    <row r="2102" spans="1:4" x14ac:dyDescent="0.25">
      <c r="A2102" s="31"/>
      <c r="B2102" s="32"/>
      <c r="C2102" s="30"/>
      <c r="D2102" s="29"/>
    </row>
    <row r="2103" spans="1:4" x14ac:dyDescent="0.25">
      <c r="A2103" s="31"/>
      <c r="B2103" s="32"/>
      <c r="C2103" s="30"/>
      <c r="D2103" s="29"/>
    </row>
    <row r="2104" spans="1:4" x14ac:dyDescent="0.25">
      <c r="A2104" s="31"/>
      <c r="B2104" s="32"/>
      <c r="C2104" s="30"/>
      <c r="D2104" s="29"/>
    </row>
    <row r="2105" spans="1:4" x14ac:dyDescent="0.25">
      <c r="A2105" s="31"/>
      <c r="B2105" s="32"/>
      <c r="C2105" s="30"/>
      <c r="D2105" s="29"/>
    </row>
    <row r="2106" spans="1:4" x14ac:dyDescent="0.25">
      <c r="A2106" s="31"/>
      <c r="B2106" s="32"/>
      <c r="C2106" s="30"/>
      <c r="D2106" s="29"/>
    </row>
    <row r="2107" spans="1:4" x14ac:dyDescent="0.25">
      <c r="A2107" s="31"/>
      <c r="B2107" s="32"/>
      <c r="C2107" s="30"/>
      <c r="D2107" s="29"/>
    </row>
    <row r="2108" spans="1:4" x14ac:dyDescent="0.25">
      <c r="A2108" s="31"/>
      <c r="B2108" s="32"/>
      <c r="C2108" s="30"/>
      <c r="D2108" s="29"/>
    </row>
    <row r="2109" spans="1:4" x14ac:dyDescent="0.25">
      <c r="A2109" s="31"/>
      <c r="B2109" s="32"/>
      <c r="C2109" s="30"/>
      <c r="D2109" s="29"/>
    </row>
    <row r="2110" spans="1:4" x14ac:dyDescent="0.25">
      <c r="A2110" s="31"/>
      <c r="B2110" s="32"/>
      <c r="C2110" s="30"/>
      <c r="D2110" s="29"/>
    </row>
    <row r="2111" spans="1:4" x14ac:dyDescent="0.25">
      <c r="A2111" s="31"/>
      <c r="B2111" s="32"/>
      <c r="C2111" s="30"/>
      <c r="D2111" s="29"/>
    </row>
    <row r="2112" spans="1:4" x14ac:dyDescent="0.25">
      <c r="A2112" s="31"/>
      <c r="B2112" s="32"/>
      <c r="C2112" s="30"/>
      <c r="D2112" s="29"/>
    </row>
    <row r="2113" spans="1:4" x14ac:dyDescent="0.25">
      <c r="A2113" s="31"/>
      <c r="B2113" s="32"/>
      <c r="C2113" s="30"/>
      <c r="D2113" s="29"/>
    </row>
    <row r="2114" spans="1:4" x14ac:dyDescent="0.25">
      <c r="A2114" s="31"/>
      <c r="B2114" s="32"/>
      <c r="C2114" s="30"/>
      <c r="D2114" s="29"/>
    </row>
    <row r="2115" spans="1:4" x14ac:dyDescent="0.25">
      <c r="A2115" s="31"/>
      <c r="B2115" s="32"/>
      <c r="C2115" s="30"/>
      <c r="D2115" s="29"/>
    </row>
    <row r="2116" spans="1:4" x14ac:dyDescent="0.25">
      <c r="A2116" s="31"/>
      <c r="B2116" s="32"/>
      <c r="C2116" s="30"/>
      <c r="D2116" s="29"/>
    </row>
    <row r="2117" spans="1:4" x14ac:dyDescent="0.25">
      <c r="A2117" s="31"/>
      <c r="B2117" s="32"/>
      <c r="C2117" s="30"/>
      <c r="D2117" s="29"/>
    </row>
    <row r="2118" spans="1:4" x14ac:dyDescent="0.25">
      <c r="A2118" s="31"/>
      <c r="B2118" s="32"/>
      <c r="C2118" s="30"/>
      <c r="D2118" s="29"/>
    </row>
    <row r="2119" spans="1:4" x14ac:dyDescent="0.25">
      <c r="A2119" s="31"/>
      <c r="B2119" s="32"/>
      <c r="C2119" s="30"/>
      <c r="D2119" s="29"/>
    </row>
    <row r="2120" spans="1:4" x14ac:dyDescent="0.25">
      <c r="A2120" s="31"/>
      <c r="B2120" s="32"/>
      <c r="C2120" s="30"/>
      <c r="D2120" s="29"/>
    </row>
    <row r="2121" spans="1:4" x14ac:dyDescent="0.25">
      <c r="A2121" s="31"/>
      <c r="B2121" s="32"/>
      <c r="C2121" s="30"/>
      <c r="D2121" s="29"/>
    </row>
    <row r="2122" spans="1:4" x14ac:dyDescent="0.25">
      <c r="A2122" s="31"/>
      <c r="B2122" s="32"/>
      <c r="C2122" s="30"/>
      <c r="D2122" s="29"/>
    </row>
    <row r="2123" spans="1:4" x14ac:dyDescent="0.25">
      <c r="A2123" s="31"/>
      <c r="B2123" s="32"/>
      <c r="C2123" s="30"/>
      <c r="D2123" s="29"/>
    </row>
    <row r="2124" spans="1:4" x14ac:dyDescent="0.25">
      <c r="A2124" s="31"/>
      <c r="B2124" s="32"/>
      <c r="C2124" s="30"/>
      <c r="D2124" s="29"/>
    </row>
    <row r="2125" spans="1:4" x14ac:dyDescent="0.25">
      <c r="A2125" s="31"/>
      <c r="B2125" s="32"/>
      <c r="C2125" s="30"/>
      <c r="D2125" s="29"/>
    </row>
    <row r="2126" spans="1:4" x14ac:dyDescent="0.25">
      <c r="A2126" s="31"/>
      <c r="B2126" s="32"/>
      <c r="C2126" s="30"/>
      <c r="D2126" s="29"/>
    </row>
    <row r="2127" spans="1:4" x14ac:dyDescent="0.25">
      <c r="A2127" s="31"/>
      <c r="B2127" s="32"/>
      <c r="C2127" s="30"/>
      <c r="D2127" s="29"/>
    </row>
    <row r="2128" spans="1:4" x14ac:dyDescent="0.25">
      <c r="A2128" s="31"/>
      <c r="B2128" s="32"/>
      <c r="C2128" s="30"/>
      <c r="D2128" s="29"/>
    </row>
    <row r="2129" spans="1:4" x14ac:dyDescent="0.25">
      <c r="A2129" s="31"/>
      <c r="B2129" s="32"/>
      <c r="C2129" s="30"/>
      <c r="D2129" s="29"/>
    </row>
    <row r="2130" spans="1:4" x14ac:dyDescent="0.25">
      <c r="A2130" s="31"/>
      <c r="B2130" s="32"/>
      <c r="C2130" s="30"/>
      <c r="D2130" s="29"/>
    </row>
    <row r="2131" spans="1:4" x14ac:dyDescent="0.25">
      <c r="A2131" s="31"/>
      <c r="B2131" s="32"/>
      <c r="C2131" s="30"/>
      <c r="D2131" s="29"/>
    </row>
    <row r="2132" spans="1:4" x14ac:dyDescent="0.25">
      <c r="A2132" s="31"/>
      <c r="B2132" s="32"/>
      <c r="C2132" s="30"/>
      <c r="D2132" s="29"/>
    </row>
    <row r="2133" spans="1:4" x14ac:dyDescent="0.25">
      <c r="A2133" s="31"/>
      <c r="B2133" s="32"/>
      <c r="C2133" s="30"/>
      <c r="D2133" s="29"/>
    </row>
    <row r="2134" spans="1:4" x14ac:dyDescent="0.25">
      <c r="A2134" s="31"/>
      <c r="B2134" s="32"/>
      <c r="C2134" s="30"/>
      <c r="D2134" s="29"/>
    </row>
    <row r="2135" spans="1:4" x14ac:dyDescent="0.25">
      <c r="A2135" s="31"/>
      <c r="B2135" s="32"/>
      <c r="C2135" s="30"/>
      <c r="D2135" s="29"/>
    </row>
    <row r="2136" spans="1:4" x14ac:dyDescent="0.25">
      <c r="A2136" s="31"/>
      <c r="B2136" s="32"/>
      <c r="C2136" s="30"/>
      <c r="D2136" s="29"/>
    </row>
    <row r="2137" spans="1:4" x14ac:dyDescent="0.25">
      <c r="A2137" s="31"/>
      <c r="B2137" s="32"/>
      <c r="C2137" s="30"/>
      <c r="D2137" s="29"/>
    </row>
    <row r="2138" spans="1:4" x14ac:dyDescent="0.25">
      <c r="A2138" s="31"/>
      <c r="B2138" s="32"/>
      <c r="C2138" s="30"/>
      <c r="D2138" s="29"/>
    </row>
    <row r="2139" spans="1:4" x14ac:dyDescent="0.25">
      <c r="A2139" s="31"/>
      <c r="B2139" s="32"/>
      <c r="C2139" s="30"/>
      <c r="D2139" s="29"/>
    </row>
    <row r="2140" spans="1:4" x14ac:dyDescent="0.25">
      <c r="A2140" s="31"/>
      <c r="B2140" s="32"/>
      <c r="C2140" s="30"/>
      <c r="D2140" s="29"/>
    </row>
    <row r="2141" spans="1:4" x14ac:dyDescent="0.25">
      <c r="A2141" s="31"/>
      <c r="B2141" s="32"/>
      <c r="C2141" s="30"/>
      <c r="D2141" s="29"/>
    </row>
    <row r="2142" spans="1:4" x14ac:dyDescent="0.25">
      <c r="A2142" s="31"/>
      <c r="B2142" s="32"/>
      <c r="C2142" s="30"/>
      <c r="D2142" s="29"/>
    </row>
    <row r="2143" spans="1:4" x14ac:dyDescent="0.25">
      <c r="A2143" s="31"/>
      <c r="B2143" s="32"/>
      <c r="C2143" s="30"/>
      <c r="D2143" s="29"/>
    </row>
    <row r="2144" spans="1:4" x14ac:dyDescent="0.25">
      <c r="A2144" s="31"/>
      <c r="B2144" s="32"/>
      <c r="C2144" s="30"/>
      <c r="D2144" s="29"/>
    </row>
    <row r="2145" spans="1:4" x14ac:dyDescent="0.25">
      <c r="A2145" s="31"/>
      <c r="B2145" s="32"/>
      <c r="C2145" s="30"/>
      <c r="D2145" s="29"/>
    </row>
    <row r="2146" spans="1:4" x14ac:dyDescent="0.25">
      <c r="A2146" s="31"/>
      <c r="B2146" s="32"/>
      <c r="C2146" s="30"/>
      <c r="D2146" s="29"/>
    </row>
    <row r="2147" spans="1:4" x14ac:dyDescent="0.25">
      <c r="A2147" s="31"/>
      <c r="B2147" s="32"/>
      <c r="C2147" s="30"/>
      <c r="D2147" s="29"/>
    </row>
    <row r="2148" spans="1:4" x14ac:dyDescent="0.25">
      <c r="A2148" s="31"/>
      <c r="B2148" s="32"/>
      <c r="C2148" s="30"/>
      <c r="D2148" s="29"/>
    </row>
    <row r="2149" spans="1:4" x14ac:dyDescent="0.25">
      <c r="A2149" s="31"/>
      <c r="B2149" s="32"/>
      <c r="C2149" s="30"/>
      <c r="D2149" s="29"/>
    </row>
    <row r="2150" spans="1:4" x14ac:dyDescent="0.25">
      <c r="A2150" s="31"/>
      <c r="B2150" s="32"/>
      <c r="C2150" s="30"/>
      <c r="D2150" s="29"/>
    </row>
    <row r="2151" spans="1:4" x14ac:dyDescent="0.25">
      <c r="A2151" s="31"/>
      <c r="B2151" s="32"/>
      <c r="C2151" s="30"/>
      <c r="D2151" s="29"/>
    </row>
    <row r="2152" spans="1:4" x14ac:dyDescent="0.25">
      <c r="A2152" s="31"/>
      <c r="B2152" s="32"/>
      <c r="C2152" s="30"/>
      <c r="D2152" s="29"/>
    </row>
    <row r="2153" spans="1:4" x14ac:dyDescent="0.25">
      <c r="A2153" s="31"/>
      <c r="B2153" s="32"/>
      <c r="C2153" s="30"/>
      <c r="D2153" s="29"/>
    </row>
    <row r="2154" spans="1:4" x14ac:dyDescent="0.25">
      <c r="A2154" s="31"/>
      <c r="B2154" s="32"/>
      <c r="C2154" s="30"/>
      <c r="D2154" s="29"/>
    </row>
    <row r="2155" spans="1:4" x14ac:dyDescent="0.25">
      <c r="A2155" s="31"/>
      <c r="B2155" s="32"/>
      <c r="C2155" s="30"/>
      <c r="D2155" s="29"/>
    </row>
    <row r="2156" spans="1:4" x14ac:dyDescent="0.25">
      <c r="A2156" s="31"/>
      <c r="B2156" s="32"/>
      <c r="C2156" s="30"/>
      <c r="D2156" s="29"/>
    </row>
    <row r="2157" spans="1:4" x14ac:dyDescent="0.25">
      <c r="A2157" s="31"/>
      <c r="B2157" s="32"/>
      <c r="C2157" s="30"/>
      <c r="D2157" s="29"/>
    </row>
    <row r="2158" spans="1:4" x14ac:dyDescent="0.25">
      <c r="A2158" s="31"/>
      <c r="B2158" s="32"/>
      <c r="C2158" s="30"/>
      <c r="D2158" s="29"/>
    </row>
    <row r="2159" spans="1:4" x14ac:dyDescent="0.25">
      <c r="A2159" s="31"/>
      <c r="B2159" s="32"/>
      <c r="C2159" s="30"/>
      <c r="D2159" s="29"/>
    </row>
    <row r="2160" spans="1:4" x14ac:dyDescent="0.25">
      <c r="A2160" s="31"/>
      <c r="B2160" s="32"/>
      <c r="C2160" s="30"/>
      <c r="D2160" s="29"/>
    </row>
    <row r="2161" spans="1:4" x14ac:dyDescent="0.25">
      <c r="A2161" s="31"/>
      <c r="B2161" s="32"/>
      <c r="C2161" s="30"/>
      <c r="D2161" s="29"/>
    </row>
    <row r="2162" spans="1:4" x14ac:dyDescent="0.25">
      <c r="A2162" s="31"/>
      <c r="B2162" s="32"/>
      <c r="C2162" s="30"/>
      <c r="D2162" s="29"/>
    </row>
    <row r="2163" spans="1:4" x14ac:dyDescent="0.25">
      <c r="A2163" s="31"/>
      <c r="B2163" s="32"/>
      <c r="C2163" s="30"/>
      <c r="D2163" s="29"/>
    </row>
    <row r="2164" spans="1:4" x14ac:dyDescent="0.25">
      <c r="A2164" s="31"/>
      <c r="B2164" s="32"/>
      <c r="C2164" s="30"/>
      <c r="D2164" s="29"/>
    </row>
    <row r="2165" spans="1:4" x14ac:dyDescent="0.25">
      <c r="A2165" s="31"/>
      <c r="B2165" s="32"/>
      <c r="C2165" s="30"/>
      <c r="D2165" s="29"/>
    </row>
    <row r="2166" spans="1:4" x14ac:dyDescent="0.25">
      <c r="A2166" s="31"/>
      <c r="B2166" s="32"/>
      <c r="C2166" s="30"/>
      <c r="D2166" s="29"/>
    </row>
    <row r="2167" spans="1:4" x14ac:dyDescent="0.25">
      <c r="A2167" s="31"/>
      <c r="B2167" s="32"/>
      <c r="C2167" s="30"/>
      <c r="D2167" s="29"/>
    </row>
    <row r="2168" spans="1:4" x14ac:dyDescent="0.25">
      <c r="A2168" s="31"/>
      <c r="B2168" s="32"/>
      <c r="C2168" s="30"/>
      <c r="D2168" s="29"/>
    </row>
    <row r="2169" spans="1:4" x14ac:dyDescent="0.25">
      <c r="A2169" s="31"/>
      <c r="B2169" s="32"/>
      <c r="C2169" s="30"/>
      <c r="D2169" s="29"/>
    </row>
    <row r="2170" spans="1:4" x14ac:dyDescent="0.25">
      <c r="A2170" s="31"/>
      <c r="B2170" s="32"/>
      <c r="C2170" s="30"/>
      <c r="D2170" s="29"/>
    </row>
    <row r="2171" spans="1:4" x14ac:dyDescent="0.25">
      <c r="A2171" s="31"/>
      <c r="B2171" s="32"/>
      <c r="C2171" s="30"/>
      <c r="D2171" s="29"/>
    </row>
    <row r="2172" spans="1:4" x14ac:dyDescent="0.25">
      <c r="A2172" s="31"/>
      <c r="B2172" s="32"/>
      <c r="C2172" s="30"/>
      <c r="D2172" s="29"/>
    </row>
    <row r="2173" spans="1:4" x14ac:dyDescent="0.25">
      <c r="A2173" s="31"/>
      <c r="B2173" s="32"/>
      <c r="C2173" s="30"/>
      <c r="D2173" s="29"/>
    </row>
    <row r="2174" spans="1:4" x14ac:dyDescent="0.25">
      <c r="A2174" s="31"/>
      <c r="B2174" s="32"/>
      <c r="C2174" s="30"/>
      <c r="D2174" s="29"/>
    </row>
    <row r="2175" spans="1:4" x14ac:dyDescent="0.25">
      <c r="A2175" s="31"/>
      <c r="B2175" s="32"/>
      <c r="C2175" s="30"/>
      <c r="D2175" s="29"/>
    </row>
    <row r="2176" spans="1:4" x14ac:dyDescent="0.25">
      <c r="A2176" s="31"/>
      <c r="B2176" s="32"/>
      <c r="C2176" s="30"/>
      <c r="D2176" s="29"/>
    </row>
    <row r="2177" spans="1:4" x14ac:dyDescent="0.25">
      <c r="A2177" s="31"/>
      <c r="B2177" s="32"/>
      <c r="C2177" s="30"/>
      <c r="D2177" s="29"/>
    </row>
    <row r="2178" spans="1:4" x14ac:dyDescent="0.25">
      <c r="A2178" s="31"/>
      <c r="B2178" s="32"/>
      <c r="C2178" s="30"/>
      <c r="D2178" s="29"/>
    </row>
    <row r="2179" spans="1:4" x14ac:dyDescent="0.25">
      <c r="A2179" s="31"/>
      <c r="B2179" s="32"/>
      <c r="C2179" s="30"/>
      <c r="D2179" s="29"/>
    </row>
    <row r="2180" spans="1:4" x14ac:dyDescent="0.25">
      <c r="A2180" s="31"/>
      <c r="B2180" s="32"/>
      <c r="C2180" s="30"/>
      <c r="D2180" s="29"/>
    </row>
    <row r="2181" spans="1:4" x14ac:dyDescent="0.25">
      <c r="A2181" s="31"/>
      <c r="B2181" s="32"/>
      <c r="C2181" s="30"/>
      <c r="D2181" s="29"/>
    </row>
    <row r="2182" spans="1:4" x14ac:dyDescent="0.25">
      <c r="A2182" s="31"/>
      <c r="B2182" s="32"/>
      <c r="C2182" s="30"/>
      <c r="D2182" s="29"/>
    </row>
    <row r="2183" spans="1:4" x14ac:dyDescent="0.25">
      <c r="A2183" s="31"/>
      <c r="B2183" s="32"/>
      <c r="C2183" s="30"/>
      <c r="D2183" s="29"/>
    </row>
    <row r="2184" spans="1:4" x14ac:dyDescent="0.25">
      <c r="A2184" s="31"/>
      <c r="B2184" s="32"/>
      <c r="C2184" s="30"/>
      <c r="D2184" s="29"/>
    </row>
    <row r="2185" spans="1:4" x14ac:dyDescent="0.25">
      <c r="A2185" s="31"/>
      <c r="B2185" s="32"/>
      <c r="C2185" s="30"/>
      <c r="D2185" s="29"/>
    </row>
    <row r="2186" spans="1:4" x14ac:dyDescent="0.25">
      <c r="A2186" s="31"/>
      <c r="B2186" s="32"/>
      <c r="C2186" s="30"/>
      <c r="D2186" s="29"/>
    </row>
    <row r="2187" spans="1:4" x14ac:dyDescent="0.25">
      <c r="A2187" s="31"/>
      <c r="B2187" s="32"/>
      <c r="C2187" s="30"/>
      <c r="D2187" s="29"/>
    </row>
    <row r="2188" spans="1:4" x14ac:dyDescent="0.25">
      <c r="A2188" s="31"/>
      <c r="B2188" s="32"/>
      <c r="C2188" s="30"/>
      <c r="D2188" s="29"/>
    </row>
    <row r="2189" spans="1:4" x14ac:dyDescent="0.25">
      <c r="A2189" s="31"/>
      <c r="B2189" s="32"/>
      <c r="C2189" s="30"/>
      <c r="D2189" s="29"/>
    </row>
    <row r="2190" spans="1:4" x14ac:dyDescent="0.25">
      <c r="A2190" s="31"/>
      <c r="B2190" s="32"/>
      <c r="C2190" s="30"/>
      <c r="D2190" s="29"/>
    </row>
    <row r="2191" spans="1:4" x14ac:dyDescent="0.25">
      <c r="A2191" s="31"/>
      <c r="B2191" s="32"/>
      <c r="C2191" s="30"/>
      <c r="D2191" s="29"/>
    </row>
    <row r="2192" spans="1:4" x14ac:dyDescent="0.25">
      <c r="A2192" s="31"/>
      <c r="B2192" s="32"/>
      <c r="C2192" s="30"/>
      <c r="D2192" s="29"/>
    </row>
    <row r="2193" spans="1:4" x14ac:dyDescent="0.25">
      <c r="A2193" s="31"/>
      <c r="B2193" s="32"/>
      <c r="C2193" s="30"/>
      <c r="D2193" s="29"/>
    </row>
    <row r="2194" spans="1:4" x14ac:dyDescent="0.25">
      <c r="A2194" s="31"/>
      <c r="B2194" s="32"/>
      <c r="C2194" s="30"/>
      <c r="D2194" s="29"/>
    </row>
    <row r="2195" spans="1:4" x14ac:dyDescent="0.25">
      <c r="A2195" s="31"/>
      <c r="B2195" s="32"/>
      <c r="C2195" s="30"/>
      <c r="D2195" s="29"/>
    </row>
    <row r="2196" spans="1:4" x14ac:dyDescent="0.25">
      <c r="A2196" s="31"/>
      <c r="B2196" s="32"/>
      <c r="C2196" s="30"/>
      <c r="D2196" s="29"/>
    </row>
    <row r="2197" spans="1:4" x14ac:dyDescent="0.25">
      <c r="A2197" s="31"/>
      <c r="B2197" s="32"/>
      <c r="C2197" s="30"/>
      <c r="D2197" s="29"/>
    </row>
    <row r="2198" spans="1:4" x14ac:dyDescent="0.25">
      <c r="A2198" s="31"/>
      <c r="B2198" s="32"/>
      <c r="C2198" s="30"/>
      <c r="D2198" s="29"/>
    </row>
    <row r="2199" spans="1:4" x14ac:dyDescent="0.25">
      <c r="A2199" s="31"/>
      <c r="B2199" s="32"/>
      <c r="C2199" s="30"/>
      <c r="D2199" s="29"/>
    </row>
    <row r="2200" spans="1:4" x14ac:dyDescent="0.25">
      <c r="A2200" s="31"/>
      <c r="B2200" s="32"/>
      <c r="C2200" s="30"/>
      <c r="D2200" s="29"/>
    </row>
    <row r="2201" spans="1:4" x14ac:dyDescent="0.25">
      <c r="A2201" s="31"/>
      <c r="B2201" s="32"/>
      <c r="C2201" s="30"/>
      <c r="D2201" s="29"/>
    </row>
    <row r="2202" spans="1:4" x14ac:dyDescent="0.25">
      <c r="A2202" s="31"/>
      <c r="B2202" s="32"/>
      <c r="C2202" s="30"/>
      <c r="D2202" s="29"/>
    </row>
    <row r="2203" spans="1:4" x14ac:dyDescent="0.25">
      <c r="A2203" s="31"/>
      <c r="B2203" s="32"/>
      <c r="C2203" s="30"/>
      <c r="D2203" s="29"/>
    </row>
    <row r="2204" spans="1:4" x14ac:dyDescent="0.25">
      <c r="A2204" s="31"/>
      <c r="B2204" s="32"/>
      <c r="C2204" s="30"/>
      <c r="D2204" s="29"/>
    </row>
    <row r="2205" spans="1:4" x14ac:dyDescent="0.25">
      <c r="A2205" s="31"/>
      <c r="B2205" s="32"/>
      <c r="C2205" s="30"/>
      <c r="D2205" s="29"/>
    </row>
    <row r="2206" spans="1:4" x14ac:dyDescent="0.25">
      <c r="A2206" s="31"/>
      <c r="B2206" s="32"/>
      <c r="C2206" s="30"/>
      <c r="D2206" s="29"/>
    </row>
    <row r="2207" spans="1:4" x14ac:dyDescent="0.25">
      <c r="A2207" s="31"/>
      <c r="B2207" s="32"/>
      <c r="C2207" s="30"/>
      <c r="D2207" s="29"/>
    </row>
    <row r="2208" spans="1:4" x14ac:dyDescent="0.25">
      <c r="A2208" s="31"/>
      <c r="B2208" s="32"/>
      <c r="C2208" s="30"/>
      <c r="D2208" s="29"/>
    </row>
    <row r="2209" spans="1:4" x14ac:dyDescent="0.25">
      <c r="A2209" s="31"/>
      <c r="B2209" s="32"/>
      <c r="C2209" s="30"/>
      <c r="D2209" s="29"/>
    </row>
    <row r="2210" spans="1:4" x14ac:dyDescent="0.25">
      <c r="A2210" s="31"/>
      <c r="B2210" s="32"/>
      <c r="C2210" s="30"/>
      <c r="D2210" s="29"/>
    </row>
    <row r="2211" spans="1:4" x14ac:dyDescent="0.25">
      <c r="A2211" s="31"/>
      <c r="B2211" s="32"/>
      <c r="C2211" s="30"/>
      <c r="D2211" s="29"/>
    </row>
    <row r="2212" spans="1:4" x14ac:dyDescent="0.25">
      <c r="A2212" s="31"/>
      <c r="B2212" s="32"/>
      <c r="C2212" s="30"/>
      <c r="D2212" s="29"/>
    </row>
    <row r="2213" spans="1:4" x14ac:dyDescent="0.25">
      <c r="A2213" s="31"/>
      <c r="B2213" s="32"/>
      <c r="C2213" s="30"/>
      <c r="D2213" s="29"/>
    </row>
    <row r="2214" spans="1:4" x14ac:dyDescent="0.25">
      <c r="A2214" s="31"/>
      <c r="B2214" s="32"/>
      <c r="C2214" s="30"/>
      <c r="D2214" s="29"/>
    </row>
    <row r="2215" spans="1:4" x14ac:dyDescent="0.25">
      <c r="A2215" s="31"/>
      <c r="B2215" s="32"/>
      <c r="C2215" s="30"/>
      <c r="D2215" s="29"/>
    </row>
    <row r="2216" spans="1:4" x14ac:dyDescent="0.25">
      <c r="A2216" s="31"/>
      <c r="B2216" s="32"/>
      <c r="C2216" s="30"/>
      <c r="D2216" s="29"/>
    </row>
    <row r="2217" spans="1:4" x14ac:dyDescent="0.25">
      <c r="A2217" s="31"/>
      <c r="B2217" s="32"/>
      <c r="C2217" s="30"/>
      <c r="D2217" s="29"/>
    </row>
    <row r="2218" spans="1:4" x14ac:dyDescent="0.25">
      <c r="A2218" s="31"/>
      <c r="B2218" s="32"/>
      <c r="C2218" s="30"/>
      <c r="D2218" s="29"/>
    </row>
    <row r="2219" spans="1:4" x14ac:dyDescent="0.25">
      <c r="A2219" s="31"/>
      <c r="B2219" s="32"/>
      <c r="C2219" s="30"/>
      <c r="D2219" s="29"/>
    </row>
    <row r="2220" spans="1:4" x14ac:dyDescent="0.25">
      <c r="A2220" s="31"/>
      <c r="B2220" s="32"/>
      <c r="C2220" s="30"/>
      <c r="D2220" s="29"/>
    </row>
    <row r="2221" spans="1:4" x14ac:dyDescent="0.25">
      <c r="A2221" s="31"/>
      <c r="B2221" s="32"/>
      <c r="C2221" s="30"/>
      <c r="D2221" s="29"/>
    </row>
    <row r="2222" spans="1:4" x14ac:dyDescent="0.25">
      <c r="A2222" s="31"/>
      <c r="B2222" s="32"/>
      <c r="C2222" s="30"/>
      <c r="D2222" s="29"/>
    </row>
    <row r="2223" spans="1:4" x14ac:dyDescent="0.25">
      <c r="A2223" s="31"/>
      <c r="B2223" s="32"/>
      <c r="C2223" s="30"/>
      <c r="D2223" s="29"/>
    </row>
    <row r="2224" spans="1:4" x14ac:dyDescent="0.25">
      <c r="A2224" s="31"/>
      <c r="B2224" s="32"/>
      <c r="C2224" s="30"/>
      <c r="D2224" s="29"/>
    </row>
    <row r="2225" spans="1:4" x14ac:dyDescent="0.25">
      <c r="A2225" s="31"/>
      <c r="B2225" s="32"/>
      <c r="C2225" s="30"/>
      <c r="D2225" s="29"/>
    </row>
    <row r="2226" spans="1:4" x14ac:dyDescent="0.25">
      <c r="A2226" s="31"/>
      <c r="B2226" s="32"/>
      <c r="C2226" s="30"/>
      <c r="D2226" s="29"/>
    </row>
    <row r="2227" spans="1:4" x14ac:dyDescent="0.25">
      <c r="A2227" s="31"/>
      <c r="B2227" s="32"/>
      <c r="C2227" s="30"/>
      <c r="D2227" s="29"/>
    </row>
    <row r="2228" spans="1:4" x14ac:dyDescent="0.25">
      <c r="A2228" s="31"/>
      <c r="B2228" s="32"/>
      <c r="C2228" s="30"/>
      <c r="D2228" s="29"/>
    </row>
    <row r="2229" spans="1:4" x14ac:dyDescent="0.25">
      <c r="A2229" s="31"/>
      <c r="B2229" s="32"/>
      <c r="C2229" s="30"/>
      <c r="D2229" s="29"/>
    </row>
    <row r="2230" spans="1:4" x14ac:dyDescent="0.25">
      <c r="A2230" s="31"/>
      <c r="B2230" s="32"/>
      <c r="C2230" s="30"/>
      <c r="D2230" s="29"/>
    </row>
    <row r="2231" spans="1:4" x14ac:dyDescent="0.25">
      <c r="A2231" s="31"/>
      <c r="B2231" s="32"/>
      <c r="C2231" s="30"/>
      <c r="D2231" s="29"/>
    </row>
    <row r="2232" spans="1:4" x14ac:dyDescent="0.25">
      <c r="A2232" s="31"/>
      <c r="B2232" s="32"/>
      <c r="C2232" s="30"/>
      <c r="D2232" s="29"/>
    </row>
    <row r="2233" spans="1:4" x14ac:dyDescent="0.25">
      <c r="A2233" s="31"/>
      <c r="B2233" s="32"/>
      <c r="C2233" s="30"/>
      <c r="D2233" s="29"/>
    </row>
    <row r="2234" spans="1:4" x14ac:dyDescent="0.25">
      <c r="A2234" s="31"/>
      <c r="B2234" s="32"/>
      <c r="C2234" s="30"/>
      <c r="D2234" s="29"/>
    </row>
    <row r="2235" spans="1:4" x14ac:dyDescent="0.25">
      <c r="A2235" s="31"/>
      <c r="B2235" s="32"/>
      <c r="C2235" s="30"/>
      <c r="D2235" s="29"/>
    </row>
    <row r="2236" spans="1:4" x14ac:dyDescent="0.25">
      <c r="A2236" s="31"/>
      <c r="B2236" s="32"/>
      <c r="C2236" s="30"/>
      <c r="D2236" s="29"/>
    </row>
    <row r="2237" spans="1:4" x14ac:dyDescent="0.25">
      <c r="A2237" s="31"/>
      <c r="B2237" s="32"/>
      <c r="C2237" s="30"/>
      <c r="D2237" s="29"/>
    </row>
    <row r="2238" spans="1:4" x14ac:dyDescent="0.25">
      <c r="A2238" s="31"/>
      <c r="B2238" s="32"/>
      <c r="C2238" s="30"/>
      <c r="D2238" s="29"/>
    </row>
    <row r="2239" spans="1:4" x14ac:dyDescent="0.25">
      <c r="A2239" s="31"/>
      <c r="B2239" s="32"/>
      <c r="C2239" s="30"/>
      <c r="D2239" s="29"/>
    </row>
    <row r="2240" spans="1:4" x14ac:dyDescent="0.25">
      <c r="A2240" s="31"/>
      <c r="B2240" s="32"/>
      <c r="C2240" s="30"/>
      <c r="D2240" s="29"/>
    </row>
    <row r="2241" spans="1:4" x14ac:dyDescent="0.25">
      <c r="A2241" s="31"/>
      <c r="B2241" s="32"/>
      <c r="C2241" s="30"/>
      <c r="D2241" s="29"/>
    </row>
    <row r="2242" spans="1:4" x14ac:dyDescent="0.25">
      <c r="A2242" s="31"/>
      <c r="B2242" s="32"/>
      <c r="C2242" s="30"/>
      <c r="D2242" s="29"/>
    </row>
    <row r="2243" spans="1:4" x14ac:dyDescent="0.25">
      <c r="A2243" s="31"/>
      <c r="B2243" s="32"/>
      <c r="C2243" s="30"/>
      <c r="D2243" s="29"/>
    </row>
    <row r="2244" spans="1:4" x14ac:dyDescent="0.25">
      <c r="A2244" s="31"/>
      <c r="B2244" s="32"/>
      <c r="C2244" s="30"/>
      <c r="D2244" s="29"/>
    </row>
    <row r="2245" spans="1:4" x14ac:dyDescent="0.25">
      <c r="A2245" s="31"/>
      <c r="B2245" s="32"/>
      <c r="C2245" s="30"/>
      <c r="D2245" s="29"/>
    </row>
    <row r="2246" spans="1:4" x14ac:dyDescent="0.25">
      <c r="A2246" s="31"/>
      <c r="B2246" s="32"/>
      <c r="C2246" s="30"/>
      <c r="D2246" s="29"/>
    </row>
    <row r="2247" spans="1:4" x14ac:dyDescent="0.25">
      <c r="A2247" s="31"/>
      <c r="B2247" s="32"/>
      <c r="C2247" s="30"/>
      <c r="D2247" s="29"/>
    </row>
    <row r="2248" spans="1:4" x14ac:dyDescent="0.25">
      <c r="A2248" s="31"/>
      <c r="B2248" s="32"/>
      <c r="C2248" s="30"/>
      <c r="D2248" s="29"/>
    </row>
    <row r="2249" spans="1:4" x14ac:dyDescent="0.25">
      <c r="A2249" s="31"/>
      <c r="B2249" s="32"/>
      <c r="C2249" s="30"/>
      <c r="D2249" s="29"/>
    </row>
    <row r="2250" spans="1:4" x14ac:dyDescent="0.25">
      <c r="A2250" s="31"/>
      <c r="B2250" s="32"/>
      <c r="C2250" s="30"/>
      <c r="D2250" s="29"/>
    </row>
    <row r="2251" spans="1:4" x14ac:dyDescent="0.25">
      <c r="A2251" s="31"/>
      <c r="B2251" s="32"/>
      <c r="C2251" s="30"/>
      <c r="D2251" s="29"/>
    </row>
    <row r="2252" spans="1:4" x14ac:dyDescent="0.25">
      <c r="A2252" s="31"/>
      <c r="B2252" s="32"/>
      <c r="C2252" s="30"/>
      <c r="D2252" s="29"/>
    </row>
    <row r="2253" spans="1:4" x14ac:dyDescent="0.25">
      <c r="A2253" s="31"/>
      <c r="B2253" s="32"/>
      <c r="C2253" s="30"/>
      <c r="D2253" s="29"/>
    </row>
    <row r="2254" spans="1:4" x14ac:dyDescent="0.25">
      <c r="A2254" s="31"/>
      <c r="B2254" s="32"/>
      <c r="C2254" s="30"/>
      <c r="D2254" s="29"/>
    </row>
    <row r="2255" spans="1:4" x14ac:dyDescent="0.25">
      <c r="A2255" s="31"/>
      <c r="B2255" s="32"/>
      <c r="C2255" s="30"/>
      <c r="D2255" s="29"/>
    </row>
    <row r="2256" spans="1:4" x14ac:dyDescent="0.25">
      <c r="A2256" s="31"/>
      <c r="B2256" s="32"/>
      <c r="C2256" s="30"/>
      <c r="D2256" s="29"/>
    </row>
    <row r="2257" spans="1:4" x14ac:dyDescent="0.25">
      <c r="A2257" s="31"/>
      <c r="B2257" s="32"/>
      <c r="C2257" s="30"/>
      <c r="D2257" s="29"/>
    </row>
    <row r="2258" spans="1:4" x14ac:dyDescent="0.25">
      <c r="A2258" s="31"/>
      <c r="B2258" s="32"/>
      <c r="C2258" s="30"/>
      <c r="D2258" s="29"/>
    </row>
    <row r="2259" spans="1:4" x14ac:dyDescent="0.25">
      <c r="A2259" s="31"/>
      <c r="B2259" s="32"/>
      <c r="C2259" s="30"/>
      <c r="D2259" s="29"/>
    </row>
    <row r="2260" spans="1:4" x14ac:dyDescent="0.25">
      <c r="A2260" s="31"/>
      <c r="B2260" s="32"/>
      <c r="C2260" s="30"/>
      <c r="D2260" s="29"/>
    </row>
    <row r="2261" spans="1:4" x14ac:dyDescent="0.25">
      <c r="A2261" s="31"/>
      <c r="B2261" s="32"/>
      <c r="C2261" s="30"/>
      <c r="D2261" s="29"/>
    </row>
    <row r="2262" spans="1:4" x14ac:dyDescent="0.25">
      <c r="A2262" s="31"/>
      <c r="B2262" s="32"/>
      <c r="C2262" s="30"/>
      <c r="D2262" s="29"/>
    </row>
    <row r="2263" spans="1:4" x14ac:dyDescent="0.25">
      <c r="A2263" s="31"/>
      <c r="B2263" s="32"/>
      <c r="C2263" s="30"/>
      <c r="D2263" s="29"/>
    </row>
    <row r="2264" spans="1:4" x14ac:dyDescent="0.25">
      <c r="A2264" s="31"/>
      <c r="B2264" s="32"/>
      <c r="C2264" s="30"/>
      <c r="D2264" s="29"/>
    </row>
    <row r="2265" spans="1:4" x14ac:dyDescent="0.25">
      <c r="A2265" s="31"/>
      <c r="B2265" s="32"/>
      <c r="C2265" s="30"/>
      <c r="D2265" s="29"/>
    </row>
    <row r="2266" spans="1:4" x14ac:dyDescent="0.25">
      <c r="A2266" s="31"/>
      <c r="B2266" s="32"/>
      <c r="C2266" s="30"/>
      <c r="D2266" s="29"/>
    </row>
    <row r="2267" spans="1:4" x14ac:dyDescent="0.25">
      <c r="A2267" s="31"/>
      <c r="B2267" s="32"/>
      <c r="C2267" s="30"/>
      <c r="D2267" s="29"/>
    </row>
    <row r="2268" spans="1:4" x14ac:dyDescent="0.25">
      <c r="A2268" s="31"/>
      <c r="B2268" s="32"/>
      <c r="C2268" s="30"/>
      <c r="D2268" s="29"/>
    </row>
    <row r="2269" spans="1:4" x14ac:dyDescent="0.25">
      <c r="A2269" s="31"/>
      <c r="B2269" s="32"/>
      <c r="C2269" s="30"/>
      <c r="D2269" s="29"/>
    </row>
    <row r="2270" spans="1:4" x14ac:dyDescent="0.25">
      <c r="A2270" s="31"/>
      <c r="B2270" s="32"/>
      <c r="C2270" s="30"/>
      <c r="D2270" s="29"/>
    </row>
    <row r="2271" spans="1:4" x14ac:dyDescent="0.25">
      <c r="A2271" s="31"/>
      <c r="B2271" s="32"/>
      <c r="C2271" s="30"/>
      <c r="D2271" s="29"/>
    </row>
    <row r="2272" spans="1:4" x14ac:dyDescent="0.25">
      <c r="A2272" s="31"/>
      <c r="B2272" s="32"/>
      <c r="C2272" s="30"/>
      <c r="D2272" s="29"/>
    </row>
    <row r="2273" spans="1:4" x14ac:dyDescent="0.25">
      <c r="A2273" s="31"/>
      <c r="B2273" s="32"/>
      <c r="C2273" s="30"/>
      <c r="D2273" s="29"/>
    </row>
    <row r="2274" spans="1:4" x14ac:dyDescent="0.25">
      <c r="A2274" s="31"/>
      <c r="B2274" s="32"/>
      <c r="C2274" s="30"/>
      <c r="D2274" s="29"/>
    </row>
    <row r="2275" spans="1:4" x14ac:dyDescent="0.25">
      <c r="A2275" s="31"/>
      <c r="B2275" s="32"/>
      <c r="C2275" s="30"/>
      <c r="D2275" s="29"/>
    </row>
    <row r="2276" spans="1:4" x14ac:dyDescent="0.25">
      <c r="A2276" s="31"/>
      <c r="B2276" s="32"/>
      <c r="C2276" s="30"/>
      <c r="D2276" s="29"/>
    </row>
    <row r="2277" spans="1:4" x14ac:dyDescent="0.25">
      <c r="A2277" s="31"/>
      <c r="B2277" s="32"/>
      <c r="C2277" s="30"/>
      <c r="D2277" s="29"/>
    </row>
    <row r="2278" spans="1:4" x14ac:dyDescent="0.25">
      <c r="A2278" s="31"/>
      <c r="B2278" s="32"/>
      <c r="C2278" s="30"/>
      <c r="D2278" s="29"/>
    </row>
    <row r="2279" spans="1:4" x14ac:dyDescent="0.25">
      <c r="A2279" s="31"/>
      <c r="B2279" s="32"/>
      <c r="C2279" s="30"/>
      <c r="D2279" s="29"/>
    </row>
    <row r="2280" spans="1:4" x14ac:dyDescent="0.25">
      <c r="A2280" s="31"/>
      <c r="B2280" s="32"/>
      <c r="C2280" s="30"/>
      <c r="D2280" s="29"/>
    </row>
    <row r="2281" spans="1:4" x14ac:dyDescent="0.25">
      <c r="A2281" s="31"/>
      <c r="B2281" s="32"/>
      <c r="C2281" s="30"/>
      <c r="D2281" s="29"/>
    </row>
    <row r="2282" spans="1:4" x14ac:dyDescent="0.25">
      <c r="A2282" s="31"/>
      <c r="B2282" s="32"/>
      <c r="C2282" s="30"/>
      <c r="D2282" s="29"/>
    </row>
    <row r="2283" spans="1:4" x14ac:dyDescent="0.25">
      <c r="A2283" s="31"/>
      <c r="B2283" s="32"/>
      <c r="C2283" s="30"/>
      <c r="D2283" s="29"/>
    </row>
    <row r="2284" spans="1:4" x14ac:dyDescent="0.25">
      <c r="A2284" s="31"/>
      <c r="B2284" s="32"/>
      <c r="C2284" s="30"/>
      <c r="D2284" s="29"/>
    </row>
    <row r="2285" spans="1:4" x14ac:dyDescent="0.25">
      <c r="A2285" s="31"/>
      <c r="B2285" s="32"/>
      <c r="C2285" s="30"/>
      <c r="D2285" s="29"/>
    </row>
    <row r="2286" spans="1:4" x14ac:dyDescent="0.25">
      <c r="A2286" s="31"/>
      <c r="B2286" s="32"/>
      <c r="C2286" s="30"/>
      <c r="D2286" s="29"/>
    </row>
    <row r="2287" spans="1:4" x14ac:dyDescent="0.25">
      <c r="A2287" s="31"/>
      <c r="B2287" s="32"/>
      <c r="C2287" s="30"/>
      <c r="D2287" s="29"/>
    </row>
    <row r="2288" spans="1:4" x14ac:dyDescent="0.25">
      <c r="A2288" s="31"/>
      <c r="B2288" s="32"/>
      <c r="C2288" s="30"/>
      <c r="D2288" s="29"/>
    </row>
    <row r="2289" spans="1:4" x14ac:dyDescent="0.25">
      <c r="A2289" s="31"/>
      <c r="B2289" s="32"/>
      <c r="C2289" s="30"/>
      <c r="D2289" s="29"/>
    </row>
    <row r="2290" spans="1:4" x14ac:dyDescent="0.25">
      <c r="A2290" s="31"/>
      <c r="B2290" s="32"/>
      <c r="C2290" s="30"/>
      <c r="D2290" s="29"/>
    </row>
    <row r="2291" spans="1:4" x14ac:dyDescent="0.25">
      <c r="A2291" s="31"/>
      <c r="B2291" s="32"/>
      <c r="C2291" s="30"/>
      <c r="D2291" s="29"/>
    </row>
    <row r="2292" spans="1:4" x14ac:dyDescent="0.25">
      <c r="A2292" s="31"/>
      <c r="B2292" s="32"/>
      <c r="C2292" s="30"/>
      <c r="D2292" s="29"/>
    </row>
    <row r="2293" spans="1:4" x14ac:dyDescent="0.25">
      <c r="A2293" s="31"/>
      <c r="B2293" s="32"/>
      <c r="C2293" s="30"/>
      <c r="D2293" s="29"/>
    </row>
    <row r="2294" spans="1:4" x14ac:dyDescent="0.25">
      <c r="A2294" s="31"/>
      <c r="B2294" s="32"/>
      <c r="C2294" s="30"/>
      <c r="D2294" s="29"/>
    </row>
    <row r="2295" spans="1:4" x14ac:dyDescent="0.25">
      <c r="A2295" s="31"/>
      <c r="B2295" s="32"/>
      <c r="C2295" s="30"/>
      <c r="D2295" s="29"/>
    </row>
    <row r="2296" spans="1:4" x14ac:dyDescent="0.25">
      <c r="A2296" s="31"/>
      <c r="B2296" s="32"/>
      <c r="C2296" s="30"/>
      <c r="D2296" s="29"/>
    </row>
    <row r="2297" spans="1:4" x14ac:dyDescent="0.25">
      <c r="A2297" s="31"/>
      <c r="B2297" s="32"/>
      <c r="C2297" s="30"/>
      <c r="D2297" s="29"/>
    </row>
    <row r="2298" spans="1:4" x14ac:dyDescent="0.25">
      <c r="A2298" s="31"/>
      <c r="B2298" s="32"/>
      <c r="C2298" s="30"/>
      <c r="D2298" s="29"/>
    </row>
    <row r="2299" spans="1:4" x14ac:dyDescent="0.25">
      <c r="A2299" s="31"/>
      <c r="B2299" s="32"/>
      <c r="C2299" s="30"/>
      <c r="D2299" s="29"/>
    </row>
    <row r="2300" spans="1:4" x14ac:dyDescent="0.25">
      <c r="A2300" s="31"/>
      <c r="B2300" s="32"/>
      <c r="C2300" s="30"/>
      <c r="D2300" s="29"/>
    </row>
    <row r="2301" spans="1:4" x14ac:dyDescent="0.25">
      <c r="A2301" s="31"/>
      <c r="B2301" s="32"/>
      <c r="C2301" s="30"/>
      <c r="D2301" s="29"/>
    </row>
    <row r="2302" spans="1:4" x14ac:dyDescent="0.25">
      <c r="A2302" s="31"/>
      <c r="B2302" s="32"/>
      <c r="C2302" s="30"/>
      <c r="D2302" s="29"/>
    </row>
    <row r="2303" spans="1:4" x14ac:dyDescent="0.25">
      <c r="A2303" s="31"/>
      <c r="B2303" s="32"/>
      <c r="C2303" s="30"/>
      <c r="D2303" s="29"/>
    </row>
    <row r="2304" spans="1:4" x14ac:dyDescent="0.25">
      <c r="A2304" s="31"/>
      <c r="B2304" s="32"/>
      <c r="C2304" s="30"/>
      <c r="D2304" s="29"/>
    </row>
    <row r="2305" spans="1:4" x14ac:dyDescent="0.25">
      <c r="A2305" s="31"/>
      <c r="B2305" s="32"/>
      <c r="C2305" s="30"/>
      <c r="D2305" s="29"/>
    </row>
    <row r="2306" spans="1:4" x14ac:dyDescent="0.25">
      <c r="A2306" s="31"/>
      <c r="B2306" s="32"/>
      <c r="C2306" s="30"/>
      <c r="D2306" s="29"/>
    </row>
    <row r="2307" spans="1:4" x14ac:dyDescent="0.25">
      <c r="A2307" s="31"/>
      <c r="B2307" s="32"/>
      <c r="C2307" s="30"/>
      <c r="D2307" s="29"/>
    </row>
    <row r="2308" spans="1:4" x14ac:dyDescent="0.25">
      <c r="A2308" s="31"/>
      <c r="B2308" s="32"/>
      <c r="C2308" s="30"/>
      <c r="D2308" s="29"/>
    </row>
    <row r="2309" spans="1:4" x14ac:dyDescent="0.25">
      <c r="A2309" s="31"/>
      <c r="B2309" s="32"/>
      <c r="C2309" s="30"/>
      <c r="D2309" s="29"/>
    </row>
    <row r="2310" spans="1:4" x14ac:dyDescent="0.25">
      <c r="A2310" s="31"/>
      <c r="B2310" s="32"/>
      <c r="C2310" s="30"/>
      <c r="D2310" s="29"/>
    </row>
    <row r="2311" spans="1:4" x14ac:dyDescent="0.25">
      <c r="A2311" s="31"/>
      <c r="B2311" s="32"/>
      <c r="C2311" s="30"/>
      <c r="D2311" s="29"/>
    </row>
    <row r="2312" spans="1:4" x14ac:dyDescent="0.25">
      <c r="A2312" s="31"/>
      <c r="B2312" s="32"/>
      <c r="C2312" s="30"/>
      <c r="D2312" s="29"/>
    </row>
    <row r="2313" spans="1:4" x14ac:dyDescent="0.25">
      <c r="A2313" s="31"/>
      <c r="B2313" s="32"/>
      <c r="C2313" s="30"/>
      <c r="D2313" s="29"/>
    </row>
    <row r="2314" spans="1:4" x14ac:dyDescent="0.25">
      <c r="A2314" s="31"/>
      <c r="B2314" s="32"/>
      <c r="C2314" s="30"/>
      <c r="D2314" s="29"/>
    </row>
    <row r="2315" spans="1:4" x14ac:dyDescent="0.25">
      <c r="A2315" s="31"/>
      <c r="B2315" s="32"/>
      <c r="C2315" s="30"/>
      <c r="D2315" s="29"/>
    </row>
    <row r="2316" spans="1:4" x14ac:dyDescent="0.25">
      <c r="A2316" s="31"/>
      <c r="B2316" s="32"/>
      <c r="C2316" s="30"/>
      <c r="D2316" s="29"/>
    </row>
    <row r="2317" spans="1:4" x14ac:dyDescent="0.25">
      <c r="A2317" s="31"/>
      <c r="B2317" s="32"/>
      <c r="C2317" s="30"/>
      <c r="D2317" s="29"/>
    </row>
    <row r="2318" spans="1:4" x14ac:dyDescent="0.25">
      <c r="A2318" s="31"/>
      <c r="B2318" s="32"/>
      <c r="C2318" s="30"/>
      <c r="D2318" s="29"/>
    </row>
    <row r="2319" spans="1:4" x14ac:dyDescent="0.25">
      <c r="A2319" s="31"/>
      <c r="B2319" s="32"/>
      <c r="C2319" s="30"/>
      <c r="D2319" s="29"/>
    </row>
    <row r="2320" spans="1:4" x14ac:dyDescent="0.25">
      <c r="A2320" s="31"/>
      <c r="B2320" s="32"/>
      <c r="C2320" s="30"/>
      <c r="D2320" s="29"/>
    </row>
    <row r="2321" spans="1:4" x14ac:dyDescent="0.25">
      <c r="A2321" s="31"/>
      <c r="B2321" s="32"/>
      <c r="C2321" s="30"/>
      <c r="D2321" s="29"/>
    </row>
    <row r="2322" spans="1:4" x14ac:dyDescent="0.25">
      <c r="A2322" s="31"/>
      <c r="B2322" s="32"/>
      <c r="C2322" s="30"/>
      <c r="D2322" s="29"/>
    </row>
    <row r="2323" spans="1:4" x14ac:dyDescent="0.25">
      <c r="A2323" s="31"/>
      <c r="B2323" s="32"/>
      <c r="C2323" s="30"/>
      <c r="D2323" s="29"/>
    </row>
    <row r="2324" spans="1:4" x14ac:dyDescent="0.25">
      <c r="A2324" s="31"/>
      <c r="B2324" s="32"/>
      <c r="C2324" s="30"/>
      <c r="D2324" s="29"/>
    </row>
    <row r="2325" spans="1:4" x14ac:dyDescent="0.25">
      <c r="A2325" s="31"/>
      <c r="B2325" s="32"/>
      <c r="C2325" s="30"/>
      <c r="D2325" s="29"/>
    </row>
    <row r="2326" spans="1:4" x14ac:dyDescent="0.25">
      <c r="A2326" s="31"/>
      <c r="B2326" s="32"/>
      <c r="C2326" s="30"/>
      <c r="D2326" s="29"/>
    </row>
    <row r="2327" spans="1:4" x14ac:dyDescent="0.25">
      <c r="A2327" s="31"/>
      <c r="B2327" s="32"/>
      <c r="C2327" s="30"/>
      <c r="D2327" s="29"/>
    </row>
    <row r="2328" spans="1:4" x14ac:dyDescent="0.25">
      <c r="A2328" s="31"/>
      <c r="B2328" s="32"/>
      <c r="C2328" s="30"/>
      <c r="D2328" s="29"/>
    </row>
    <row r="2329" spans="1:4" x14ac:dyDescent="0.25">
      <c r="A2329" s="31"/>
      <c r="B2329" s="32"/>
      <c r="C2329" s="30"/>
      <c r="D2329" s="29"/>
    </row>
    <row r="2330" spans="1:4" x14ac:dyDescent="0.25">
      <c r="A2330" s="31"/>
      <c r="B2330" s="32"/>
      <c r="C2330" s="30"/>
      <c r="D2330" s="29"/>
    </row>
    <row r="2331" spans="1:4" x14ac:dyDescent="0.25">
      <c r="A2331" s="31"/>
      <c r="B2331" s="32"/>
      <c r="C2331" s="30"/>
      <c r="D2331" s="29"/>
    </row>
    <row r="2332" spans="1:4" x14ac:dyDescent="0.25">
      <c r="A2332" s="31"/>
      <c r="B2332" s="32"/>
      <c r="C2332" s="30"/>
      <c r="D2332" s="29"/>
    </row>
    <row r="2333" spans="1:4" x14ac:dyDescent="0.25">
      <c r="A2333" s="31"/>
      <c r="B2333" s="32"/>
      <c r="C2333" s="30"/>
      <c r="D2333" s="29"/>
    </row>
    <row r="2334" spans="1:4" x14ac:dyDescent="0.25">
      <c r="A2334" s="31"/>
      <c r="B2334" s="32"/>
      <c r="C2334" s="30"/>
      <c r="D2334" s="29"/>
    </row>
    <row r="2335" spans="1:4" x14ac:dyDescent="0.25">
      <c r="A2335" s="31"/>
      <c r="B2335" s="32"/>
      <c r="C2335" s="30"/>
      <c r="D2335" s="29"/>
    </row>
    <row r="2336" spans="1:4" x14ac:dyDescent="0.25">
      <c r="A2336" s="31"/>
      <c r="B2336" s="32"/>
      <c r="C2336" s="30"/>
      <c r="D2336" s="29"/>
    </row>
    <row r="2337" spans="1:4" x14ac:dyDescent="0.25">
      <c r="A2337" s="31"/>
      <c r="B2337" s="32"/>
      <c r="C2337" s="30"/>
      <c r="D2337" s="29"/>
    </row>
    <row r="2338" spans="1:4" x14ac:dyDescent="0.25">
      <c r="A2338" s="31"/>
      <c r="B2338" s="32"/>
      <c r="C2338" s="30"/>
      <c r="D2338" s="29"/>
    </row>
    <row r="2339" spans="1:4" x14ac:dyDescent="0.25">
      <c r="A2339" s="31"/>
      <c r="B2339" s="32"/>
      <c r="C2339" s="30"/>
      <c r="D2339" s="29"/>
    </row>
    <row r="2340" spans="1:4" x14ac:dyDescent="0.25">
      <c r="A2340" s="31"/>
      <c r="B2340" s="32"/>
      <c r="C2340" s="30"/>
      <c r="D2340" s="29"/>
    </row>
    <row r="2341" spans="1:4" x14ac:dyDescent="0.25">
      <c r="A2341" s="31"/>
      <c r="B2341" s="32"/>
      <c r="C2341" s="30"/>
      <c r="D2341" s="29"/>
    </row>
    <row r="2342" spans="1:4" x14ac:dyDescent="0.25">
      <c r="A2342" s="31"/>
      <c r="B2342" s="32"/>
      <c r="C2342" s="30"/>
      <c r="D2342" s="29"/>
    </row>
    <row r="2343" spans="1:4" x14ac:dyDescent="0.25">
      <c r="A2343" s="31"/>
      <c r="B2343" s="32"/>
      <c r="C2343" s="30"/>
      <c r="D2343" s="29"/>
    </row>
    <row r="2344" spans="1:4" x14ac:dyDescent="0.25">
      <c r="A2344" s="31"/>
      <c r="B2344" s="32"/>
      <c r="C2344" s="30"/>
      <c r="D2344" s="29"/>
    </row>
    <row r="2345" spans="1:4" x14ac:dyDescent="0.25">
      <c r="A2345" s="31"/>
      <c r="B2345" s="32"/>
      <c r="C2345" s="30"/>
      <c r="D2345" s="29"/>
    </row>
    <row r="2346" spans="1:4" x14ac:dyDescent="0.25">
      <c r="A2346" s="31"/>
      <c r="B2346" s="32"/>
      <c r="C2346" s="30"/>
      <c r="D2346" s="29"/>
    </row>
    <row r="2347" spans="1:4" x14ac:dyDescent="0.25">
      <c r="A2347" s="31"/>
      <c r="B2347" s="32"/>
      <c r="C2347" s="30"/>
      <c r="D2347" s="29"/>
    </row>
    <row r="2348" spans="1:4" x14ac:dyDescent="0.25">
      <c r="A2348" s="31"/>
      <c r="B2348" s="32"/>
      <c r="C2348" s="30"/>
      <c r="D2348" s="29"/>
    </row>
    <row r="2349" spans="1:4" x14ac:dyDescent="0.25">
      <c r="A2349" s="31"/>
      <c r="B2349" s="32"/>
      <c r="C2349" s="30"/>
      <c r="D2349" s="29"/>
    </row>
    <row r="2350" spans="1:4" x14ac:dyDescent="0.25">
      <c r="A2350" s="31"/>
      <c r="B2350" s="32"/>
      <c r="C2350" s="30"/>
      <c r="D2350" s="29"/>
    </row>
    <row r="2351" spans="1:4" x14ac:dyDescent="0.25">
      <c r="A2351" s="31"/>
      <c r="B2351" s="32"/>
      <c r="C2351" s="30"/>
      <c r="D2351" s="29"/>
    </row>
    <row r="2352" spans="1:4" x14ac:dyDescent="0.25">
      <c r="A2352" s="31"/>
      <c r="B2352" s="32"/>
      <c r="C2352" s="30"/>
      <c r="D2352" s="29"/>
    </row>
    <row r="2353" spans="1:4" x14ac:dyDescent="0.25">
      <c r="A2353" s="31"/>
      <c r="B2353" s="32"/>
      <c r="C2353" s="30"/>
      <c r="D2353" s="29"/>
    </row>
    <row r="2354" spans="1:4" x14ac:dyDescent="0.25">
      <c r="A2354" s="31"/>
      <c r="B2354" s="32"/>
      <c r="C2354" s="30"/>
      <c r="D2354" s="29"/>
    </row>
    <row r="2355" spans="1:4" x14ac:dyDescent="0.25">
      <c r="A2355" s="31"/>
      <c r="B2355" s="32"/>
      <c r="C2355" s="30"/>
      <c r="D2355" s="29"/>
    </row>
    <row r="2356" spans="1:4" x14ac:dyDescent="0.25">
      <c r="A2356" s="31"/>
      <c r="B2356" s="32"/>
      <c r="C2356" s="30"/>
      <c r="D2356" s="29"/>
    </row>
    <row r="2357" spans="1:4" x14ac:dyDescent="0.25">
      <c r="A2357" s="31"/>
      <c r="B2357" s="32"/>
      <c r="C2357" s="30"/>
      <c r="D2357" s="29"/>
    </row>
    <row r="2358" spans="1:4" x14ac:dyDescent="0.25">
      <c r="A2358" s="31"/>
      <c r="B2358" s="32"/>
      <c r="C2358" s="30"/>
      <c r="D2358" s="29"/>
    </row>
    <row r="2359" spans="1:4" x14ac:dyDescent="0.25">
      <c r="A2359" s="31"/>
      <c r="B2359" s="32"/>
      <c r="C2359" s="30"/>
      <c r="D2359" s="29"/>
    </row>
    <row r="2360" spans="1:4" x14ac:dyDescent="0.25">
      <c r="A2360" s="31"/>
      <c r="B2360" s="32"/>
      <c r="C2360" s="30"/>
      <c r="D2360" s="29"/>
    </row>
    <row r="2361" spans="1:4" x14ac:dyDescent="0.25">
      <c r="A2361" s="31"/>
      <c r="B2361" s="32"/>
      <c r="C2361" s="30"/>
      <c r="D2361" s="29"/>
    </row>
    <row r="2362" spans="1:4" x14ac:dyDescent="0.25">
      <c r="A2362" s="31"/>
      <c r="B2362" s="32"/>
      <c r="C2362" s="30"/>
      <c r="D2362" s="29"/>
    </row>
    <row r="2363" spans="1:4" x14ac:dyDescent="0.25">
      <c r="A2363" s="31"/>
      <c r="B2363" s="32"/>
      <c r="C2363" s="30"/>
      <c r="D2363" s="29"/>
    </row>
    <row r="2364" spans="1:4" x14ac:dyDescent="0.25">
      <c r="A2364" s="31"/>
      <c r="B2364" s="32"/>
      <c r="C2364" s="30"/>
      <c r="D2364" s="29"/>
    </row>
    <row r="2365" spans="1:4" x14ac:dyDescent="0.25">
      <c r="A2365" s="31"/>
      <c r="B2365" s="32"/>
      <c r="C2365" s="30"/>
      <c r="D2365" s="29"/>
    </row>
    <row r="2366" spans="1:4" x14ac:dyDescent="0.25">
      <c r="A2366" s="31"/>
      <c r="B2366" s="32"/>
      <c r="C2366" s="30"/>
      <c r="D2366" s="29"/>
    </row>
    <row r="2367" spans="1:4" x14ac:dyDescent="0.25">
      <c r="A2367" s="31"/>
      <c r="B2367" s="32"/>
      <c r="C2367" s="30"/>
      <c r="D2367" s="29"/>
    </row>
    <row r="2368" spans="1:4" x14ac:dyDescent="0.25">
      <c r="A2368" s="31"/>
      <c r="B2368" s="32"/>
      <c r="C2368" s="30"/>
      <c r="D2368" s="29"/>
    </row>
    <row r="2369" spans="1:4" x14ac:dyDescent="0.25">
      <c r="A2369" s="31"/>
      <c r="B2369" s="32"/>
      <c r="C2369" s="30"/>
      <c r="D2369" s="29"/>
    </row>
    <row r="2370" spans="1:4" x14ac:dyDescent="0.25">
      <c r="A2370" s="31"/>
      <c r="B2370" s="32"/>
      <c r="C2370" s="30"/>
      <c r="D2370" s="29"/>
    </row>
    <row r="2371" spans="1:4" x14ac:dyDescent="0.25">
      <c r="A2371" s="31"/>
      <c r="B2371" s="32"/>
      <c r="C2371" s="30"/>
      <c r="D2371" s="29"/>
    </row>
    <row r="2372" spans="1:4" x14ac:dyDescent="0.25">
      <c r="A2372" s="31"/>
      <c r="B2372" s="32"/>
      <c r="C2372" s="30"/>
      <c r="D2372" s="29"/>
    </row>
    <row r="2373" spans="1:4" x14ac:dyDescent="0.25">
      <c r="A2373" s="31"/>
      <c r="B2373" s="32"/>
      <c r="C2373" s="30"/>
      <c r="D2373" s="29"/>
    </row>
    <row r="2374" spans="1:4" x14ac:dyDescent="0.25">
      <c r="A2374" s="31"/>
      <c r="B2374" s="32"/>
      <c r="C2374" s="30"/>
      <c r="D2374" s="29"/>
    </row>
    <row r="2375" spans="1:4" x14ac:dyDescent="0.25">
      <c r="A2375" s="31"/>
      <c r="B2375" s="32"/>
      <c r="C2375" s="30"/>
      <c r="D2375" s="29"/>
    </row>
    <row r="2376" spans="1:4" x14ac:dyDescent="0.25">
      <c r="A2376" s="31"/>
      <c r="B2376" s="32"/>
      <c r="C2376" s="30"/>
      <c r="D2376" s="29"/>
    </row>
    <row r="2377" spans="1:4" x14ac:dyDescent="0.25">
      <c r="A2377" s="31"/>
      <c r="B2377" s="32"/>
      <c r="C2377" s="30"/>
      <c r="D2377" s="29"/>
    </row>
    <row r="2378" spans="1:4" x14ac:dyDescent="0.25">
      <c r="A2378" s="31"/>
      <c r="B2378" s="32"/>
      <c r="C2378" s="30"/>
      <c r="D2378" s="29"/>
    </row>
    <row r="2379" spans="1:4" x14ac:dyDescent="0.25">
      <c r="A2379" s="31"/>
      <c r="B2379" s="32"/>
      <c r="C2379" s="30"/>
      <c r="D2379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79"/>
  <sheetViews>
    <sheetView workbookViewId="0">
      <selection activeCell="H519" sqref="H519"/>
    </sheetView>
  </sheetViews>
  <sheetFormatPr defaultRowHeight="15" x14ac:dyDescent="0.25"/>
  <cols>
    <col min="1" max="1" width="17.5703125" customWidth="1"/>
    <col min="2" max="2" width="16" customWidth="1"/>
    <col min="3" max="3" width="15" customWidth="1"/>
    <col min="4" max="4" width="17.140625" customWidth="1"/>
  </cols>
  <sheetData>
    <row r="1" spans="1:10" x14ac:dyDescent="0.25">
      <c r="A1" s="47" t="s">
        <v>21</v>
      </c>
      <c r="B1" s="48" t="s">
        <v>20</v>
      </c>
      <c r="C1" s="45" t="s">
        <v>2</v>
      </c>
      <c r="D1" s="46" t="s">
        <v>14</v>
      </c>
      <c r="G1" s="44"/>
      <c r="H1" s="44"/>
      <c r="I1" s="44"/>
      <c r="J1" s="44"/>
    </row>
    <row r="2" spans="1:10" x14ac:dyDescent="0.25">
      <c r="A2" s="47">
        <v>2.3410000000000002</v>
      </c>
      <c r="B2" s="48">
        <v>1.4510000000000001</v>
      </c>
      <c r="C2" s="45">
        <v>516</v>
      </c>
      <c r="D2" s="46">
        <v>2.0499999999999998</v>
      </c>
      <c r="E2" s="10"/>
      <c r="F2" s="11"/>
      <c r="G2" s="8"/>
      <c r="H2" s="9"/>
    </row>
    <row r="3" spans="1:10" x14ac:dyDescent="0.25">
      <c r="A3" s="47">
        <v>2.9729999999999999</v>
      </c>
      <c r="B3" s="48">
        <v>2.1509999999999998</v>
      </c>
      <c r="C3" s="45">
        <v>565</v>
      </c>
      <c r="D3" s="46">
        <v>2.76</v>
      </c>
    </row>
    <row r="4" spans="1:10" x14ac:dyDescent="0.25">
      <c r="A4" s="47">
        <v>5.8659999999999997</v>
      </c>
      <c r="B4" s="48">
        <v>4.6260000000000003</v>
      </c>
      <c r="C4" s="45">
        <v>685</v>
      </c>
      <c r="D4" s="46">
        <v>6</v>
      </c>
    </row>
    <row r="5" spans="1:10" x14ac:dyDescent="0.25">
      <c r="A5" s="47">
        <v>5.4779999999999998</v>
      </c>
      <c r="B5" s="48">
        <v>4.6360000000000001</v>
      </c>
      <c r="C5" s="45">
        <v>690</v>
      </c>
      <c r="D5" s="46">
        <v>6.7</v>
      </c>
    </row>
    <row r="6" spans="1:10" x14ac:dyDescent="0.25">
      <c r="A6" s="47">
        <v>8.3330000000000002</v>
      </c>
      <c r="B6" s="48">
        <v>7.3220000000000001</v>
      </c>
      <c r="C6" s="45">
        <v>440</v>
      </c>
      <c r="D6" s="46">
        <v>10</v>
      </c>
    </row>
    <row r="7" spans="1:10" x14ac:dyDescent="0.25">
      <c r="A7" s="47">
        <v>8.5790000000000006</v>
      </c>
      <c r="B7" s="48">
        <v>7.4729999999999999</v>
      </c>
      <c r="C7" s="45">
        <v>601</v>
      </c>
      <c r="D7" s="46">
        <v>11.08</v>
      </c>
    </row>
    <row r="8" spans="1:10" x14ac:dyDescent="0.25">
      <c r="A8" s="47">
        <v>11.106</v>
      </c>
      <c r="B8" s="48">
        <v>9.94</v>
      </c>
      <c r="C8" s="45">
        <v>519</v>
      </c>
      <c r="D8" s="46">
        <v>11.51</v>
      </c>
      <c r="E8" s="10"/>
      <c r="F8" s="11"/>
      <c r="G8" s="8"/>
      <c r="H8" s="9"/>
    </row>
    <row r="9" spans="1:10" x14ac:dyDescent="0.25">
      <c r="A9" s="47">
        <v>11.407999999999999</v>
      </c>
      <c r="B9" s="48">
        <v>10.183999999999999</v>
      </c>
      <c r="C9" s="45">
        <v>515</v>
      </c>
      <c r="D9" s="46">
        <v>12.04</v>
      </c>
    </row>
    <row r="10" spans="1:10" x14ac:dyDescent="0.25">
      <c r="A10" s="47">
        <v>12.086</v>
      </c>
      <c r="B10" s="48">
        <v>10.978999999999999</v>
      </c>
      <c r="C10" s="45">
        <v>515</v>
      </c>
      <c r="D10" s="46">
        <v>12.45</v>
      </c>
    </row>
    <row r="11" spans="1:10" x14ac:dyDescent="0.25">
      <c r="A11" s="47">
        <v>12.212</v>
      </c>
      <c r="B11" s="48">
        <v>10.928000000000001</v>
      </c>
      <c r="C11" s="45">
        <v>515</v>
      </c>
      <c r="D11" s="46">
        <v>12.5</v>
      </c>
      <c r="F11" s="11"/>
      <c r="G11" s="8"/>
      <c r="H11" s="9"/>
    </row>
    <row r="12" spans="1:10" x14ac:dyDescent="0.25">
      <c r="A12" s="47">
        <v>12.724</v>
      </c>
      <c r="B12" s="48">
        <v>11.488</v>
      </c>
      <c r="C12" s="45">
        <v>516</v>
      </c>
      <c r="D12" s="46">
        <v>12.77</v>
      </c>
    </row>
    <row r="13" spans="1:10" x14ac:dyDescent="0.25">
      <c r="A13" s="47">
        <v>12.872999999999999</v>
      </c>
      <c r="B13" s="48">
        <v>11.757999999999999</v>
      </c>
      <c r="C13" s="45">
        <v>517</v>
      </c>
      <c r="D13" s="46">
        <v>13.05</v>
      </c>
    </row>
    <row r="14" spans="1:10" x14ac:dyDescent="0.25">
      <c r="A14" s="47">
        <v>11.555</v>
      </c>
      <c r="B14" s="48">
        <v>10.43</v>
      </c>
      <c r="C14" s="45">
        <v>517</v>
      </c>
      <c r="D14" s="46">
        <v>13.27</v>
      </c>
    </row>
    <row r="15" spans="1:10" x14ac:dyDescent="0.25">
      <c r="A15" s="47">
        <v>12.510999999999999</v>
      </c>
      <c r="B15" s="48">
        <v>11.462</v>
      </c>
      <c r="C15" s="45">
        <v>516</v>
      </c>
      <c r="D15" s="46">
        <v>13.7</v>
      </c>
    </row>
    <row r="16" spans="1:10" x14ac:dyDescent="0.25">
      <c r="A16" s="47">
        <v>13.744</v>
      </c>
      <c r="B16" s="48">
        <v>12.507</v>
      </c>
      <c r="C16" s="45">
        <v>516</v>
      </c>
      <c r="D16" s="46">
        <v>13.72</v>
      </c>
    </row>
    <row r="17" spans="1:4" x14ac:dyDescent="0.25">
      <c r="A17" s="47">
        <v>13.348000000000001</v>
      </c>
      <c r="B17" s="48">
        <v>12.037000000000001</v>
      </c>
      <c r="C17" s="45">
        <v>515</v>
      </c>
      <c r="D17" s="46">
        <v>13.85</v>
      </c>
    </row>
    <row r="18" spans="1:4" x14ac:dyDescent="0.25">
      <c r="A18" s="47">
        <v>13.782</v>
      </c>
      <c r="B18" s="48">
        <v>12.542999999999999</v>
      </c>
      <c r="C18" s="45">
        <v>515</v>
      </c>
      <c r="D18" s="46">
        <v>14.05</v>
      </c>
    </row>
    <row r="19" spans="1:4" x14ac:dyDescent="0.25">
      <c r="A19" s="47">
        <v>11.949</v>
      </c>
      <c r="B19" s="48">
        <v>10.605</v>
      </c>
      <c r="C19" s="45">
        <v>515</v>
      </c>
      <c r="D19" s="46">
        <v>14.17</v>
      </c>
    </row>
    <row r="20" spans="1:4" x14ac:dyDescent="0.25">
      <c r="A20" s="47">
        <v>14.124000000000001</v>
      </c>
      <c r="B20" s="48">
        <v>12.922000000000001</v>
      </c>
      <c r="C20" s="45">
        <v>516</v>
      </c>
      <c r="D20" s="46">
        <v>14.2</v>
      </c>
    </row>
    <row r="21" spans="1:4" x14ac:dyDescent="0.25">
      <c r="A21" s="47">
        <v>13.224</v>
      </c>
      <c r="B21" s="48">
        <v>12.169</v>
      </c>
      <c r="C21" s="45">
        <v>515</v>
      </c>
      <c r="D21" s="46">
        <v>14.22</v>
      </c>
    </row>
    <row r="22" spans="1:4" x14ac:dyDescent="0.25">
      <c r="A22" s="47">
        <v>13.587999999999999</v>
      </c>
      <c r="B22" s="48">
        <v>12.449</v>
      </c>
      <c r="C22" s="45">
        <v>516</v>
      </c>
      <c r="D22" s="46">
        <v>14.26</v>
      </c>
    </row>
    <row r="23" spans="1:4" x14ac:dyDescent="0.25">
      <c r="A23" s="47">
        <v>13.638</v>
      </c>
      <c r="B23" s="48">
        <v>12.416</v>
      </c>
      <c r="C23" s="45">
        <v>516</v>
      </c>
      <c r="D23" s="46">
        <v>14.3</v>
      </c>
    </row>
    <row r="24" spans="1:4" x14ac:dyDescent="0.25">
      <c r="A24" s="47">
        <v>13.816000000000001</v>
      </c>
      <c r="B24" s="48">
        <v>12.574999999999999</v>
      </c>
      <c r="C24" s="45">
        <v>515</v>
      </c>
      <c r="D24" s="46">
        <v>14.32</v>
      </c>
    </row>
    <row r="25" spans="1:4" x14ac:dyDescent="0.25">
      <c r="A25" s="47">
        <v>13.971</v>
      </c>
      <c r="B25" s="48">
        <v>12.718999999999999</v>
      </c>
      <c r="C25" s="45">
        <v>516</v>
      </c>
      <c r="D25" s="46">
        <v>14.45</v>
      </c>
    </row>
    <row r="26" spans="1:4" x14ac:dyDescent="0.25">
      <c r="A26" s="47">
        <v>14.271000000000001</v>
      </c>
      <c r="B26" s="48">
        <v>13.113</v>
      </c>
      <c r="C26" s="45">
        <v>516</v>
      </c>
      <c r="D26" s="46">
        <v>14.57</v>
      </c>
    </row>
    <row r="27" spans="1:4" x14ac:dyDescent="0.25">
      <c r="A27" s="47">
        <v>14.436999999999999</v>
      </c>
      <c r="B27" s="48">
        <v>13.093999999999999</v>
      </c>
      <c r="C27" s="45">
        <v>515</v>
      </c>
      <c r="D27" s="46">
        <v>15.32</v>
      </c>
    </row>
    <row r="28" spans="1:4" x14ac:dyDescent="0.25">
      <c r="A28" s="47">
        <v>14.585000000000001</v>
      </c>
      <c r="B28" s="48">
        <v>13.411</v>
      </c>
      <c r="C28" s="45">
        <v>516</v>
      </c>
      <c r="D28" s="46">
        <v>15.53</v>
      </c>
    </row>
    <row r="29" spans="1:4" x14ac:dyDescent="0.25">
      <c r="A29" s="47">
        <v>13.731999999999999</v>
      </c>
      <c r="B29" s="48">
        <v>12.497999999999999</v>
      </c>
      <c r="C29" s="45">
        <v>516</v>
      </c>
      <c r="D29" s="46">
        <v>15.54</v>
      </c>
    </row>
    <row r="30" spans="1:4" x14ac:dyDescent="0.25">
      <c r="A30" s="47">
        <v>15.518000000000001</v>
      </c>
      <c r="B30" s="48">
        <v>14.247</v>
      </c>
      <c r="C30" s="45">
        <v>515</v>
      </c>
      <c r="D30" s="46">
        <v>15.8</v>
      </c>
    </row>
    <row r="31" spans="1:4" x14ac:dyDescent="0.25">
      <c r="A31" s="47">
        <v>15.49</v>
      </c>
      <c r="B31" s="48">
        <v>14.340999999999999</v>
      </c>
      <c r="C31" s="45">
        <v>516</v>
      </c>
      <c r="D31" s="46">
        <v>15.84</v>
      </c>
    </row>
    <row r="32" spans="1:4" x14ac:dyDescent="0.25">
      <c r="A32" s="47">
        <v>15.456</v>
      </c>
      <c r="B32" s="48">
        <v>14.211</v>
      </c>
      <c r="C32" s="45">
        <v>515</v>
      </c>
      <c r="D32" s="46">
        <v>16.04</v>
      </c>
    </row>
    <row r="33" spans="1:4" x14ac:dyDescent="0.25">
      <c r="A33" s="47">
        <v>16.085000000000001</v>
      </c>
      <c r="B33" s="48">
        <v>14.866</v>
      </c>
      <c r="C33" s="45">
        <v>515</v>
      </c>
      <c r="D33" s="46">
        <v>16.149999999999999</v>
      </c>
    </row>
    <row r="34" spans="1:4" x14ac:dyDescent="0.25">
      <c r="A34" s="47">
        <v>15.881</v>
      </c>
      <c r="B34" s="48">
        <v>14.682</v>
      </c>
      <c r="C34" s="45">
        <v>515</v>
      </c>
      <c r="D34" s="46">
        <v>16.84</v>
      </c>
    </row>
    <row r="35" spans="1:4" x14ac:dyDescent="0.25">
      <c r="A35" s="47">
        <v>16.658000000000001</v>
      </c>
      <c r="B35" s="48">
        <v>15.321</v>
      </c>
      <c r="C35" s="45">
        <v>515</v>
      </c>
      <c r="D35" s="46">
        <v>17.41</v>
      </c>
    </row>
    <row r="36" spans="1:4" x14ac:dyDescent="0.25">
      <c r="A36" s="47">
        <v>17.052</v>
      </c>
      <c r="B36" s="48">
        <v>15.694000000000001</v>
      </c>
      <c r="C36" s="45">
        <v>515</v>
      </c>
      <c r="D36" s="46">
        <v>17.649999999999999</v>
      </c>
    </row>
    <row r="37" spans="1:4" x14ac:dyDescent="0.25">
      <c r="A37" s="47">
        <v>16.794</v>
      </c>
      <c r="B37" s="48">
        <v>15.496</v>
      </c>
      <c r="C37" s="45">
        <v>518</v>
      </c>
      <c r="D37" s="46">
        <v>17.72</v>
      </c>
    </row>
    <row r="38" spans="1:4" x14ac:dyDescent="0.25">
      <c r="A38" s="47">
        <v>17.623000000000001</v>
      </c>
      <c r="B38" s="48">
        <v>16.324999999999999</v>
      </c>
      <c r="C38" s="45">
        <v>515</v>
      </c>
      <c r="D38" s="46">
        <v>17.93</v>
      </c>
    </row>
    <row r="39" spans="1:4" x14ac:dyDescent="0.25">
      <c r="A39" s="47">
        <v>16.61</v>
      </c>
      <c r="B39" s="48">
        <v>15.159000000000001</v>
      </c>
      <c r="C39" s="45">
        <v>381</v>
      </c>
      <c r="D39" s="46">
        <v>18.18</v>
      </c>
    </row>
    <row r="40" spans="1:4" x14ac:dyDescent="0.25">
      <c r="A40" s="47">
        <v>18.023</v>
      </c>
      <c r="B40" s="48">
        <v>16.666</v>
      </c>
      <c r="C40" s="45">
        <v>515</v>
      </c>
      <c r="D40" s="46">
        <v>18.39</v>
      </c>
    </row>
    <row r="41" spans="1:4" x14ac:dyDescent="0.25">
      <c r="A41" s="47">
        <v>17.605</v>
      </c>
      <c r="B41" s="48">
        <v>16.324000000000002</v>
      </c>
      <c r="C41" s="45">
        <v>515</v>
      </c>
      <c r="D41" s="46">
        <v>18.420000000000002</v>
      </c>
    </row>
    <row r="42" spans="1:4" x14ac:dyDescent="0.25">
      <c r="A42" s="47">
        <v>16.785</v>
      </c>
      <c r="B42" s="48">
        <v>15.436</v>
      </c>
      <c r="C42" s="45">
        <v>516</v>
      </c>
      <c r="D42" s="46">
        <v>18.43</v>
      </c>
    </row>
    <row r="43" spans="1:4" x14ac:dyDescent="0.25">
      <c r="A43" s="47">
        <v>18.279</v>
      </c>
      <c r="B43" s="48">
        <v>16.88</v>
      </c>
      <c r="C43" s="45">
        <v>516</v>
      </c>
      <c r="D43" s="46">
        <v>18.84</v>
      </c>
    </row>
    <row r="44" spans="1:4" x14ac:dyDescent="0.25">
      <c r="A44" s="47">
        <v>18.356000000000002</v>
      </c>
      <c r="B44" s="48">
        <v>16.902999999999999</v>
      </c>
      <c r="C44" s="45">
        <v>516</v>
      </c>
      <c r="D44" s="46">
        <v>18.87</v>
      </c>
    </row>
    <row r="45" spans="1:4" x14ac:dyDescent="0.25">
      <c r="A45" s="47">
        <v>18.497</v>
      </c>
      <c r="B45" s="48">
        <v>17.234999999999999</v>
      </c>
      <c r="C45" s="45">
        <v>515</v>
      </c>
      <c r="D45" s="46">
        <v>19.010000000000002</v>
      </c>
    </row>
    <row r="46" spans="1:4" x14ac:dyDescent="0.25">
      <c r="A46" s="47">
        <v>15.053000000000001</v>
      </c>
      <c r="B46" s="48">
        <v>13.927</v>
      </c>
      <c r="C46" s="45">
        <v>516</v>
      </c>
      <c r="D46" s="46">
        <v>19.260000000000002</v>
      </c>
    </row>
    <row r="47" spans="1:4" x14ac:dyDescent="0.25">
      <c r="A47" s="47">
        <v>18.282</v>
      </c>
      <c r="B47" s="48">
        <v>16.866</v>
      </c>
      <c r="C47" s="45">
        <v>441</v>
      </c>
      <c r="D47" s="46">
        <v>19.57</v>
      </c>
    </row>
    <row r="48" spans="1:4" x14ac:dyDescent="0.25">
      <c r="A48" s="47">
        <v>19.751999999999999</v>
      </c>
      <c r="B48" s="48">
        <v>18.341999999999999</v>
      </c>
      <c r="C48" s="45">
        <v>515</v>
      </c>
      <c r="D48" s="46">
        <v>19.8</v>
      </c>
    </row>
    <row r="49" spans="1:4" x14ac:dyDescent="0.25">
      <c r="A49" s="47">
        <v>20.175000000000001</v>
      </c>
      <c r="B49" s="48">
        <v>18.811</v>
      </c>
      <c r="C49" s="45">
        <v>513</v>
      </c>
      <c r="D49" s="46">
        <v>20.56</v>
      </c>
    </row>
    <row r="50" spans="1:4" x14ac:dyDescent="0.25">
      <c r="A50" s="47">
        <v>16.936</v>
      </c>
      <c r="B50" s="48">
        <v>15.544</v>
      </c>
      <c r="C50" s="45">
        <v>516</v>
      </c>
      <c r="D50" s="46">
        <v>20.72</v>
      </c>
    </row>
    <row r="51" spans="1:4" x14ac:dyDescent="0.25">
      <c r="A51" s="47">
        <v>20.138000000000002</v>
      </c>
      <c r="B51" s="48">
        <v>18.783000000000001</v>
      </c>
      <c r="C51" s="45">
        <v>515</v>
      </c>
      <c r="D51" s="46">
        <v>21.12</v>
      </c>
    </row>
    <row r="52" spans="1:4" x14ac:dyDescent="0.25">
      <c r="A52" s="47">
        <v>21.094000000000001</v>
      </c>
      <c r="B52" s="48">
        <v>19.827000000000002</v>
      </c>
      <c r="C52" s="45">
        <v>515</v>
      </c>
      <c r="D52" s="46">
        <v>21.51</v>
      </c>
    </row>
    <row r="53" spans="1:4" x14ac:dyDescent="0.25">
      <c r="A53" s="47">
        <v>20.998000000000001</v>
      </c>
      <c r="B53" s="48">
        <v>19.628</v>
      </c>
      <c r="C53" s="45">
        <v>516</v>
      </c>
      <c r="D53" s="46">
        <v>21.85</v>
      </c>
    </row>
    <row r="54" spans="1:4" x14ac:dyDescent="0.25">
      <c r="A54" s="47">
        <v>20.74</v>
      </c>
      <c r="B54" s="48">
        <v>19.28</v>
      </c>
      <c r="C54" s="45">
        <v>442</v>
      </c>
      <c r="D54" s="46">
        <v>21.92</v>
      </c>
    </row>
    <row r="55" spans="1:4" x14ac:dyDescent="0.25">
      <c r="A55" s="47">
        <v>20.841999999999999</v>
      </c>
      <c r="B55" s="48">
        <v>19.288</v>
      </c>
      <c r="C55" s="45">
        <v>381</v>
      </c>
      <c r="D55" s="46">
        <v>22.08</v>
      </c>
    </row>
    <row r="56" spans="1:4" x14ac:dyDescent="0.25">
      <c r="A56" s="47">
        <v>21.486999999999998</v>
      </c>
      <c r="B56" s="48">
        <v>19.951000000000001</v>
      </c>
      <c r="C56" s="45">
        <v>516</v>
      </c>
      <c r="D56" s="46">
        <v>22.3</v>
      </c>
    </row>
    <row r="57" spans="1:4" x14ac:dyDescent="0.25">
      <c r="A57" s="47">
        <v>21.677</v>
      </c>
      <c r="B57" s="48">
        <v>20.321000000000002</v>
      </c>
      <c r="C57" s="45">
        <v>440</v>
      </c>
      <c r="D57" s="46">
        <v>22.96</v>
      </c>
    </row>
    <row r="58" spans="1:4" x14ac:dyDescent="0.25">
      <c r="A58" s="47">
        <v>22.681000000000001</v>
      </c>
      <c r="B58" s="48">
        <v>21.149000000000001</v>
      </c>
      <c r="C58" s="45">
        <v>516</v>
      </c>
      <c r="D58" s="46">
        <v>23.51</v>
      </c>
    </row>
    <row r="59" spans="1:4" x14ac:dyDescent="0.25">
      <c r="A59" s="47">
        <v>24.79</v>
      </c>
      <c r="B59" s="48">
        <v>23.303000000000001</v>
      </c>
      <c r="C59" s="45">
        <v>516</v>
      </c>
      <c r="D59" s="46">
        <v>25.18</v>
      </c>
    </row>
    <row r="60" spans="1:4" x14ac:dyDescent="0.25">
      <c r="A60" s="47">
        <v>24.358000000000001</v>
      </c>
      <c r="B60" s="48">
        <v>22.986999999999998</v>
      </c>
      <c r="C60" s="45">
        <v>380</v>
      </c>
      <c r="D60" s="46">
        <v>25.82</v>
      </c>
    </row>
    <row r="61" spans="1:4" x14ac:dyDescent="0.25">
      <c r="A61" s="47">
        <v>24.742000000000001</v>
      </c>
      <c r="B61" s="48">
        <v>23.199000000000002</v>
      </c>
      <c r="C61" s="45">
        <v>381</v>
      </c>
      <c r="D61" s="46">
        <v>25.91</v>
      </c>
    </row>
    <row r="62" spans="1:4" x14ac:dyDescent="0.25">
      <c r="A62" s="47">
        <v>25.178000000000001</v>
      </c>
      <c r="B62" s="48">
        <v>23.704000000000001</v>
      </c>
      <c r="C62" s="45">
        <v>380</v>
      </c>
      <c r="D62" s="46">
        <v>26.36</v>
      </c>
    </row>
    <row r="63" spans="1:4" x14ac:dyDescent="0.25">
      <c r="A63" s="47">
        <v>25.870999999999999</v>
      </c>
      <c r="B63" s="48">
        <v>24.170999999999999</v>
      </c>
      <c r="C63" s="45">
        <v>381</v>
      </c>
      <c r="D63" s="46">
        <v>27.28</v>
      </c>
    </row>
    <row r="64" spans="1:4" x14ac:dyDescent="0.25">
      <c r="A64" s="47">
        <v>26.228000000000002</v>
      </c>
      <c r="B64" s="48">
        <v>24.849</v>
      </c>
      <c r="C64" s="45">
        <v>370</v>
      </c>
      <c r="D64" s="46">
        <v>27.35</v>
      </c>
    </row>
    <row r="65" spans="1:4" x14ac:dyDescent="0.25">
      <c r="A65" s="47">
        <v>26.516999999999999</v>
      </c>
      <c r="B65" s="48">
        <v>24.844000000000001</v>
      </c>
      <c r="C65" s="45">
        <v>380</v>
      </c>
      <c r="D65" s="46">
        <v>27.54</v>
      </c>
    </row>
    <row r="66" spans="1:4" x14ac:dyDescent="0.25">
      <c r="A66" s="47">
        <v>26.641999999999999</v>
      </c>
      <c r="B66" s="48">
        <v>25.056000000000001</v>
      </c>
      <c r="C66" s="45">
        <v>380</v>
      </c>
      <c r="D66" s="46">
        <v>27.69</v>
      </c>
    </row>
    <row r="67" spans="1:4" x14ac:dyDescent="0.25">
      <c r="A67" s="47">
        <v>27.036000000000001</v>
      </c>
      <c r="B67" s="48">
        <v>25.451000000000001</v>
      </c>
      <c r="C67" s="45">
        <v>380</v>
      </c>
      <c r="D67" s="46">
        <v>27.75</v>
      </c>
    </row>
    <row r="68" spans="1:4" x14ac:dyDescent="0.25">
      <c r="A68" s="47">
        <v>26.38</v>
      </c>
      <c r="B68" s="48">
        <v>24.573</v>
      </c>
      <c r="C68" s="45">
        <v>380</v>
      </c>
      <c r="D68" s="46">
        <v>28.07</v>
      </c>
    </row>
    <row r="69" spans="1:4" x14ac:dyDescent="0.25">
      <c r="A69" s="47">
        <v>26.972000000000001</v>
      </c>
      <c r="B69" s="48">
        <v>25.402999999999999</v>
      </c>
      <c r="C69" s="45">
        <v>381</v>
      </c>
      <c r="D69" s="46">
        <v>28.32</v>
      </c>
    </row>
    <row r="70" spans="1:4" x14ac:dyDescent="0.25">
      <c r="A70" s="47">
        <v>25.9</v>
      </c>
      <c r="B70" s="48">
        <v>24.317</v>
      </c>
      <c r="C70" s="45">
        <v>382</v>
      </c>
      <c r="D70" s="46">
        <v>28.63</v>
      </c>
    </row>
    <row r="71" spans="1:4" x14ac:dyDescent="0.25">
      <c r="A71" s="47">
        <v>27.943000000000001</v>
      </c>
      <c r="B71" s="48">
        <v>26.251000000000001</v>
      </c>
      <c r="C71" s="45">
        <v>380</v>
      </c>
      <c r="D71" s="46">
        <v>28.89</v>
      </c>
    </row>
    <row r="72" spans="1:4" x14ac:dyDescent="0.25">
      <c r="A72" s="47">
        <v>27.638000000000002</v>
      </c>
      <c r="B72" s="48">
        <v>25.951000000000001</v>
      </c>
      <c r="C72" s="45">
        <v>381</v>
      </c>
      <c r="D72" s="46">
        <v>29.24</v>
      </c>
    </row>
    <row r="73" spans="1:4" x14ac:dyDescent="0.25">
      <c r="A73" s="47">
        <v>28.334</v>
      </c>
      <c r="B73" s="48">
        <v>26.687000000000001</v>
      </c>
      <c r="C73" s="45">
        <v>381</v>
      </c>
      <c r="D73" s="46">
        <v>29.37</v>
      </c>
    </row>
    <row r="74" spans="1:4" x14ac:dyDescent="0.25">
      <c r="A74" s="47">
        <v>26.864999999999998</v>
      </c>
      <c r="B74" s="48">
        <v>25.271000000000001</v>
      </c>
      <c r="C74" s="45">
        <v>381</v>
      </c>
      <c r="D74" s="46">
        <v>29.5</v>
      </c>
    </row>
    <row r="75" spans="1:4" x14ac:dyDescent="0.25">
      <c r="A75" s="47">
        <v>28.716999999999999</v>
      </c>
      <c r="B75" s="48">
        <v>26.914000000000001</v>
      </c>
      <c r="C75" s="45">
        <v>381</v>
      </c>
      <c r="D75" s="46">
        <v>30.38</v>
      </c>
    </row>
    <row r="76" spans="1:4" x14ac:dyDescent="0.25">
      <c r="A76" s="47">
        <v>29.751999999999999</v>
      </c>
      <c r="B76" s="48">
        <v>27.975999999999999</v>
      </c>
      <c r="C76" s="45">
        <v>380</v>
      </c>
      <c r="D76" s="46">
        <v>30.47</v>
      </c>
    </row>
    <row r="77" spans="1:4" x14ac:dyDescent="0.25">
      <c r="A77" s="47">
        <v>29.143000000000001</v>
      </c>
      <c r="B77" s="48">
        <v>27.411000000000001</v>
      </c>
      <c r="C77" s="45">
        <v>381</v>
      </c>
      <c r="D77" s="46">
        <v>30.52</v>
      </c>
    </row>
    <row r="78" spans="1:4" x14ac:dyDescent="0.25">
      <c r="A78" s="47">
        <v>29.1</v>
      </c>
      <c r="B78" s="48">
        <v>27.344999999999999</v>
      </c>
      <c r="C78" s="45">
        <v>320</v>
      </c>
      <c r="D78" s="46">
        <v>30.54</v>
      </c>
    </row>
    <row r="79" spans="1:4" x14ac:dyDescent="0.25">
      <c r="A79" s="47">
        <v>29.757999999999999</v>
      </c>
      <c r="B79" s="48">
        <v>27.952000000000002</v>
      </c>
      <c r="C79" s="45">
        <v>380</v>
      </c>
      <c r="D79" s="46">
        <v>30.59</v>
      </c>
    </row>
    <row r="80" spans="1:4" x14ac:dyDescent="0.25">
      <c r="A80" s="47">
        <v>28.550999999999998</v>
      </c>
      <c r="B80" s="48">
        <v>26.888999999999999</v>
      </c>
      <c r="C80" s="45">
        <v>381</v>
      </c>
      <c r="D80" s="46">
        <v>31.07</v>
      </c>
    </row>
    <row r="81" spans="1:4" x14ac:dyDescent="0.25">
      <c r="A81" s="47">
        <v>26.247</v>
      </c>
      <c r="B81" s="48">
        <v>24.754999999999999</v>
      </c>
      <c r="C81" s="45">
        <v>383</v>
      </c>
      <c r="D81" s="46">
        <v>31.4</v>
      </c>
    </row>
    <row r="82" spans="1:4" x14ac:dyDescent="0.25">
      <c r="A82" s="47">
        <v>30.263999999999999</v>
      </c>
      <c r="B82" s="48">
        <v>28.367000000000001</v>
      </c>
      <c r="C82" s="45">
        <v>380</v>
      </c>
      <c r="D82" s="46">
        <v>32.340000000000003</v>
      </c>
    </row>
    <row r="83" spans="1:4" x14ac:dyDescent="0.25">
      <c r="A83" s="47">
        <v>32.798999999999999</v>
      </c>
      <c r="B83" s="48">
        <v>31.096</v>
      </c>
      <c r="C83" s="45">
        <v>380</v>
      </c>
      <c r="D83" s="46">
        <v>34.159999999999997</v>
      </c>
    </row>
    <row r="84" spans="1:4" x14ac:dyDescent="0.25">
      <c r="A84" s="47">
        <v>32.744999999999997</v>
      </c>
      <c r="B84" s="48">
        <v>30.959</v>
      </c>
      <c r="C84" s="45">
        <v>380</v>
      </c>
      <c r="D84" s="46">
        <v>34.270000000000003</v>
      </c>
    </row>
    <row r="85" spans="1:4" x14ac:dyDescent="0.25">
      <c r="A85" s="47">
        <v>32.972999999999999</v>
      </c>
      <c r="B85" s="48">
        <v>31.172000000000001</v>
      </c>
      <c r="C85" s="45">
        <v>381</v>
      </c>
      <c r="D85" s="46">
        <v>34.47</v>
      </c>
    </row>
    <row r="86" spans="1:4" x14ac:dyDescent="0.25">
      <c r="A86" s="47">
        <v>33.128999999999998</v>
      </c>
      <c r="B86" s="48">
        <v>31.257999999999999</v>
      </c>
      <c r="C86" s="45">
        <v>380</v>
      </c>
      <c r="D86" s="46">
        <v>35.200000000000003</v>
      </c>
    </row>
    <row r="87" spans="1:4" x14ac:dyDescent="0.25">
      <c r="A87" s="47">
        <v>31.138999999999999</v>
      </c>
      <c r="B87" s="48">
        <v>29.423999999999999</v>
      </c>
      <c r="C87" s="45">
        <v>381</v>
      </c>
      <c r="D87" s="46">
        <v>35.659999999999997</v>
      </c>
    </row>
    <row r="88" spans="1:4" x14ac:dyDescent="0.25">
      <c r="A88" s="47">
        <v>34.19</v>
      </c>
      <c r="B88" s="48">
        <v>32.463999999999999</v>
      </c>
      <c r="C88" s="45">
        <v>321</v>
      </c>
      <c r="D88" s="46">
        <v>35.76</v>
      </c>
    </row>
    <row r="89" spans="1:4" x14ac:dyDescent="0.25">
      <c r="A89" s="47">
        <v>34.975000000000001</v>
      </c>
      <c r="B89" s="48">
        <v>32.853999999999999</v>
      </c>
      <c r="C89" s="45">
        <v>442</v>
      </c>
      <c r="D89" s="46">
        <v>36.71</v>
      </c>
    </row>
    <row r="90" spans="1:4" x14ac:dyDescent="0.25">
      <c r="A90" s="47">
        <v>36.911000000000001</v>
      </c>
      <c r="B90" s="48">
        <v>35.055999999999997</v>
      </c>
      <c r="C90" s="45">
        <v>380</v>
      </c>
      <c r="D90" s="46">
        <v>37.229999999999997</v>
      </c>
    </row>
    <row r="91" spans="1:4" x14ac:dyDescent="0.25">
      <c r="A91" s="47">
        <v>35.701999999999998</v>
      </c>
      <c r="B91" s="48">
        <v>34.033999999999999</v>
      </c>
      <c r="C91" s="45">
        <v>380</v>
      </c>
      <c r="D91" s="46">
        <v>37.340000000000003</v>
      </c>
    </row>
    <row r="92" spans="1:4" x14ac:dyDescent="0.25">
      <c r="A92" s="47">
        <v>32.536000000000001</v>
      </c>
      <c r="B92" s="48">
        <v>30.664000000000001</v>
      </c>
      <c r="C92" s="45">
        <v>381</v>
      </c>
      <c r="D92" s="46">
        <v>37.51</v>
      </c>
    </row>
    <row r="93" spans="1:4" x14ac:dyDescent="0.25">
      <c r="A93" s="47">
        <v>36.497</v>
      </c>
      <c r="B93" s="48">
        <v>34.524000000000001</v>
      </c>
      <c r="C93" s="45">
        <v>440</v>
      </c>
      <c r="D93" s="46">
        <v>37.799999999999997</v>
      </c>
    </row>
    <row r="94" spans="1:4" x14ac:dyDescent="0.25">
      <c r="A94" s="47">
        <v>37.561</v>
      </c>
      <c r="B94" s="48">
        <v>35.649000000000001</v>
      </c>
      <c r="C94" s="45">
        <v>320</v>
      </c>
      <c r="D94" s="46">
        <v>38.58</v>
      </c>
    </row>
    <row r="95" spans="1:4" x14ac:dyDescent="0.25">
      <c r="A95" s="47">
        <v>36.813000000000002</v>
      </c>
      <c r="B95" s="48">
        <v>34.906999999999996</v>
      </c>
      <c r="C95" s="45">
        <v>380</v>
      </c>
      <c r="D95" s="46">
        <v>38.64</v>
      </c>
    </row>
    <row r="96" spans="1:4" x14ac:dyDescent="0.25">
      <c r="A96" s="47">
        <v>37.158000000000001</v>
      </c>
      <c r="B96" s="48">
        <v>35.298999999999999</v>
      </c>
      <c r="C96" s="45">
        <v>271</v>
      </c>
      <c r="D96" s="46">
        <v>39.01</v>
      </c>
    </row>
    <row r="97" spans="1:8" x14ac:dyDescent="0.25">
      <c r="A97" s="47">
        <v>40.063000000000002</v>
      </c>
      <c r="B97" s="48">
        <v>38.191000000000003</v>
      </c>
      <c r="C97" s="45">
        <v>380</v>
      </c>
      <c r="D97" s="46">
        <v>41.33</v>
      </c>
    </row>
    <row r="98" spans="1:8" x14ac:dyDescent="0.25">
      <c r="A98" s="47">
        <v>39.323999999999998</v>
      </c>
      <c r="B98" s="48">
        <v>37.238</v>
      </c>
      <c r="C98" s="45">
        <v>321</v>
      </c>
      <c r="D98" s="46">
        <v>41.54</v>
      </c>
    </row>
    <row r="99" spans="1:8" x14ac:dyDescent="0.25">
      <c r="A99" s="47">
        <v>40.527000000000001</v>
      </c>
      <c r="B99" s="48">
        <v>38.409999999999997</v>
      </c>
      <c r="C99" s="45">
        <v>440</v>
      </c>
      <c r="D99" s="46">
        <v>42.1</v>
      </c>
    </row>
    <row r="100" spans="1:8" x14ac:dyDescent="0.25">
      <c r="A100" s="47">
        <v>40.854999999999997</v>
      </c>
      <c r="B100" s="48">
        <v>38.564999999999998</v>
      </c>
      <c r="C100" s="45">
        <v>270</v>
      </c>
      <c r="D100" s="46">
        <v>42.52</v>
      </c>
    </row>
    <row r="101" spans="1:8" x14ac:dyDescent="0.25">
      <c r="A101" s="47">
        <v>40.578000000000003</v>
      </c>
      <c r="B101" s="48">
        <v>38.49</v>
      </c>
      <c r="C101" s="45">
        <v>381</v>
      </c>
      <c r="D101" s="46">
        <v>42.6</v>
      </c>
    </row>
    <row r="102" spans="1:8" x14ac:dyDescent="0.25">
      <c r="A102" s="47">
        <v>43.764000000000003</v>
      </c>
      <c r="B102" s="48">
        <v>41.381999999999998</v>
      </c>
      <c r="C102" s="45">
        <v>380</v>
      </c>
      <c r="D102" s="46">
        <v>45.1</v>
      </c>
    </row>
    <row r="103" spans="1:8" x14ac:dyDescent="0.25">
      <c r="A103" s="47">
        <v>44.512999999999998</v>
      </c>
      <c r="B103" s="48">
        <v>42.365000000000002</v>
      </c>
      <c r="C103" s="45">
        <v>270</v>
      </c>
      <c r="D103" s="46">
        <v>46.6</v>
      </c>
    </row>
    <row r="104" spans="1:8" x14ac:dyDescent="0.25">
      <c r="A104" s="47">
        <v>45.116999999999997</v>
      </c>
      <c r="B104" s="48">
        <v>42.874000000000002</v>
      </c>
      <c r="C104" s="45">
        <v>380</v>
      </c>
      <c r="D104" s="46">
        <v>46.7</v>
      </c>
    </row>
    <row r="105" spans="1:8" x14ac:dyDescent="0.25">
      <c r="A105" s="47">
        <v>46.453000000000003</v>
      </c>
      <c r="B105" s="48">
        <v>44.19</v>
      </c>
      <c r="C105" s="45">
        <v>382</v>
      </c>
      <c r="D105" s="46">
        <v>47.98</v>
      </c>
      <c r="E105" s="10"/>
      <c r="F105" s="11"/>
      <c r="G105" s="8"/>
      <c r="H105" s="9"/>
    </row>
    <row r="106" spans="1:8" x14ac:dyDescent="0.25">
      <c r="A106" s="47">
        <v>46.351999999999997</v>
      </c>
      <c r="B106" s="48">
        <v>44.399000000000001</v>
      </c>
      <c r="C106" s="45">
        <v>271</v>
      </c>
      <c r="D106" s="46">
        <v>48.04</v>
      </c>
    </row>
    <row r="107" spans="1:8" x14ac:dyDescent="0.25">
      <c r="A107" s="47">
        <v>48.033000000000001</v>
      </c>
      <c r="B107" s="48">
        <v>45.713000000000001</v>
      </c>
      <c r="C107" s="45">
        <v>381</v>
      </c>
      <c r="D107" s="46">
        <v>49.42</v>
      </c>
    </row>
    <row r="108" spans="1:8" x14ac:dyDescent="0.25">
      <c r="A108" s="47">
        <v>47.645000000000003</v>
      </c>
      <c r="B108" s="48">
        <v>45.512999999999998</v>
      </c>
      <c r="C108" s="45">
        <v>272</v>
      </c>
      <c r="D108" s="46">
        <v>49.47</v>
      </c>
    </row>
    <row r="109" spans="1:8" x14ac:dyDescent="0.25">
      <c r="A109" s="47">
        <v>47.241</v>
      </c>
      <c r="B109" s="48">
        <v>44.78</v>
      </c>
      <c r="C109" s="45">
        <v>380</v>
      </c>
      <c r="D109" s="46">
        <v>49.49</v>
      </c>
    </row>
    <row r="110" spans="1:8" x14ac:dyDescent="0.25">
      <c r="A110" s="47">
        <v>47.698</v>
      </c>
      <c r="B110" s="48">
        <v>45.353000000000002</v>
      </c>
      <c r="C110" s="45">
        <v>380</v>
      </c>
      <c r="D110" s="46">
        <v>49.58</v>
      </c>
    </row>
    <row r="111" spans="1:8" x14ac:dyDescent="0.25">
      <c r="A111" s="47">
        <v>47.841999999999999</v>
      </c>
      <c r="B111" s="48">
        <v>45.381999999999998</v>
      </c>
      <c r="C111" s="45">
        <v>381</v>
      </c>
      <c r="D111" s="46">
        <v>49.74</v>
      </c>
    </row>
    <row r="112" spans="1:8" x14ac:dyDescent="0.25">
      <c r="A112" s="47">
        <v>48.235999999999997</v>
      </c>
      <c r="B112" s="48">
        <v>45.954000000000001</v>
      </c>
      <c r="C112" s="45">
        <v>271</v>
      </c>
      <c r="D112" s="46">
        <v>50.47</v>
      </c>
    </row>
    <row r="113" spans="1:4" x14ac:dyDescent="0.25">
      <c r="A113" s="47">
        <v>48.609000000000002</v>
      </c>
      <c r="B113" s="48">
        <v>46.185000000000002</v>
      </c>
      <c r="C113" s="45">
        <v>381</v>
      </c>
      <c r="D113" s="46">
        <v>50.57</v>
      </c>
    </row>
    <row r="114" spans="1:4" x14ac:dyDescent="0.25">
      <c r="A114" s="47">
        <v>49.863999999999997</v>
      </c>
      <c r="B114" s="48">
        <v>47.484000000000002</v>
      </c>
      <c r="C114" s="45">
        <v>231</v>
      </c>
      <c r="D114" s="46">
        <v>51.64</v>
      </c>
    </row>
    <row r="115" spans="1:4" x14ac:dyDescent="0.25">
      <c r="A115" s="47">
        <v>47.552</v>
      </c>
      <c r="B115" s="48">
        <v>45.325000000000003</v>
      </c>
      <c r="C115" s="45">
        <v>380</v>
      </c>
      <c r="D115" s="46">
        <v>51.82</v>
      </c>
    </row>
    <row r="116" spans="1:4" x14ac:dyDescent="0.25">
      <c r="A116" s="47">
        <v>50.71</v>
      </c>
      <c r="B116" s="48">
        <v>48.572000000000003</v>
      </c>
      <c r="C116" s="45">
        <v>381</v>
      </c>
      <c r="D116" s="46">
        <v>52.34</v>
      </c>
    </row>
    <row r="117" spans="1:4" x14ac:dyDescent="0.25">
      <c r="A117" s="47">
        <v>50.460999999999999</v>
      </c>
      <c r="B117" s="48">
        <v>48.145000000000003</v>
      </c>
      <c r="C117" s="45">
        <v>270</v>
      </c>
      <c r="D117" s="46">
        <v>53.32</v>
      </c>
    </row>
    <row r="118" spans="1:4" x14ac:dyDescent="0.25">
      <c r="A118" s="47">
        <v>50.753</v>
      </c>
      <c r="B118" s="48">
        <v>48.332999999999998</v>
      </c>
      <c r="C118" s="45">
        <v>380</v>
      </c>
      <c r="D118" s="46">
        <v>53.32</v>
      </c>
    </row>
    <row r="119" spans="1:4" x14ac:dyDescent="0.25">
      <c r="A119" s="47">
        <v>51.872999999999998</v>
      </c>
      <c r="B119" s="48">
        <v>49.220999999999997</v>
      </c>
      <c r="C119" s="45">
        <v>271</v>
      </c>
      <c r="D119" s="46">
        <v>53.83</v>
      </c>
    </row>
    <row r="120" spans="1:4" x14ac:dyDescent="0.25">
      <c r="A120" s="47">
        <v>51.606999999999999</v>
      </c>
      <c r="B120" s="48">
        <v>49.271000000000001</v>
      </c>
      <c r="C120" s="45">
        <v>271</v>
      </c>
      <c r="D120" s="46">
        <v>54.04</v>
      </c>
    </row>
    <row r="121" spans="1:4" x14ac:dyDescent="0.25">
      <c r="A121" s="47">
        <v>51.923999999999999</v>
      </c>
      <c r="B121" s="48">
        <v>49.603999999999999</v>
      </c>
      <c r="C121" s="45">
        <v>272</v>
      </c>
      <c r="D121" s="46">
        <v>54.08</v>
      </c>
    </row>
    <row r="122" spans="1:4" x14ac:dyDescent="0.25">
      <c r="A122" s="47">
        <v>50.869</v>
      </c>
      <c r="B122" s="48">
        <v>48.561999999999998</v>
      </c>
      <c r="C122" s="45">
        <v>270</v>
      </c>
      <c r="D122" s="46">
        <v>54.24</v>
      </c>
    </row>
    <row r="123" spans="1:4" x14ac:dyDescent="0.25">
      <c r="A123" s="47">
        <v>52.276000000000003</v>
      </c>
      <c r="B123" s="48">
        <v>49.883000000000003</v>
      </c>
      <c r="C123" s="45">
        <v>271</v>
      </c>
      <c r="D123" s="46">
        <v>54.73</v>
      </c>
    </row>
    <row r="124" spans="1:4" x14ac:dyDescent="0.25">
      <c r="A124" s="47">
        <v>52.185000000000002</v>
      </c>
      <c r="B124" s="48">
        <v>49.792999999999999</v>
      </c>
      <c r="C124" s="45">
        <v>270</v>
      </c>
      <c r="D124" s="46">
        <v>54.8</v>
      </c>
    </row>
    <row r="125" spans="1:4" x14ac:dyDescent="0.25">
      <c r="A125" s="47">
        <v>53.389000000000003</v>
      </c>
      <c r="B125" s="48">
        <v>51.037999999999997</v>
      </c>
      <c r="C125" s="45">
        <v>270</v>
      </c>
      <c r="D125" s="46">
        <v>55.4</v>
      </c>
    </row>
    <row r="126" spans="1:4" x14ac:dyDescent="0.25">
      <c r="A126" s="47">
        <v>53.542000000000002</v>
      </c>
      <c r="B126" s="48">
        <v>51.261000000000003</v>
      </c>
      <c r="C126" s="45">
        <v>270</v>
      </c>
      <c r="D126" s="46">
        <v>55.41</v>
      </c>
    </row>
    <row r="127" spans="1:4" x14ac:dyDescent="0.25">
      <c r="A127" s="47">
        <v>56.420999999999999</v>
      </c>
      <c r="B127" s="48">
        <v>53.597999999999999</v>
      </c>
      <c r="C127" s="45">
        <v>380</v>
      </c>
      <c r="D127" s="46">
        <v>58.54</v>
      </c>
    </row>
    <row r="128" spans="1:4" x14ac:dyDescent="0.25">
      <c r="A128" s="47">
        <v>57.045999999999999</v>
      </c>
      <c r="B128" s="48">
        <v>54.597999999999999</v>
      </c>
      <c r="C128" s="45">
        <v>382</v>
      </c>
      <c r="D128" s="46">
        <v>59.13</v>
      </c>
    </row>
    <row r="129" spans="1:4" x14ac:dyDescent="0.25">
      <c r="A129" s="47">
        <v>56.72</v>
      </c>
      <c r="B129" s="48">
        <v>54.369</v>
      </c>
      <c r="C129" s="45">
        <v>270</v>
      </c>
      <c r="D129" s="46">
        <v>59.16</v>
      </c>
    </row>
    <row r="130" spans="1:4" x14ac:dyDescent="0.25">
      <c r="A130" s="47">
        <v>56.883000000000003</v>
      </c>
      <c r="B130" s="48">
        <v>54.49</v>
      </c>
      <c r="C130" s="45">
        <v>270</v>
      </c>
      <c r="D130" s="46">
        <v>60.68</v>
      </c>
    </row>
    <row r="131" spans="1:4" x14ac:dyDescent="0.25">
      <c r="A131" s="47">
        <v>58.581000000000003</v>
      </c>
      <c r="B131" s="48">
        <v>56.045000000000002</v>
      </c>
      <c r="C131" s="45">
        <v>379</v>
      </c>
      <c r="D131" s="46">
        <v>61.05</v>
      </c>
    </row>
    <row r="132" spans="1:4" x14ac:dyDescent="0.25">
      <c r="A132" s="47">
        <v>59.738</v>
      </c>
      <c r="B132" s="48">
        <v>57.231999999999999</v>
      </c>
      <c r="C132" s="45">
        <v>271</v>
      </c>
      <c r="D132" s="46">
        <v>62.27</v>
      </c>
    </row>
    <row r="133" spans="1:4" x14ac:dyDescent="0.25">
      <c r="A133" s="47">
        <v>61.22</v>
      </c>
      <c r="B133" s="48">
        <v>58.686</v>
      </c>
      <c r="C133" s="45">
        <v>321</v>
      </c>
      <c r="D133" s="46">
        <v>62.29</v>
      </c>
    </row>
    <row r="134" spans="1:4" x14ac:dyDescent="0.25">
      <c r="A134" s="47">
        <v>60.55</v>
      </c>
      <c r="B134" s="48">
        <v>57.790999999999997</v>
      </c>
      <c r="C134" s="45">
        <v>272</v>
      </c>
      <c r="D134" s="46">
        <v>62.81</v>
      </c>
    </row>
    <row r="135" spans="1:4" x14ac:dyDescent="0.25">
      <c r="A135" s="47">
        <v>62.139000000000003</v>
      </c>
      <c r="B135" s="48">
        <v>59.384999999999998</v>
      </c>
      <c r="C135" s="45">
        <v>271</v>
      </c>
      <c r="D135" s="46">
        <v>64.31</v>
      </c>
    </row>
    <row r="136" spans="1:4" x14ac:dyDescent="0.25">
      <c r="A136" s="47">
        <v>62.529000000000003</v>
      </c>
      <c r="B136" s="48">
        <v>59.555</v>
      </c>
      <c r="C136" s="45">
        <v>200</v>
      </c>
      <c r="D136" s="46">
        <v>64.52</v>
      </c>
    </row>
    <row r="137" spans="1:4" x14ac:dyDescent="0.25">
      <c r="A137" s="47">
        <v>67.039000000000001</v>
      </c>
      <c r="B137" s="48">
        <v>64.483999999999995</v>
      </c>
      <c r="C137" s="45">
        <v>201</v>
      </c>
      <c r="D137" s="46">
        <v>66.7</v>
      </c>
    </row>
    <row r="138" spans="1:4" x14ac:dyDescent="0.25">
      <c r="A138" s="47">
        <v>64.739999999999995</v>
      </c>
      <c r="B138" s="48">
        <v>61.95</v>
      </c>
      <c r="C138" s="45">
        <v>201</v>
      </c>
      <c r="D138" s="46">
        <v>67.319999999999993</v>
      </c>
    </row>
    <row r="139" spans="1:4" x14ac:dyDescent="0.25">
      <c r="A139" s="47">
        <v>65.457999999999998</v>
      </c>
      <c r="B139" s="48">
        <v>62.502000000000002</v>
      </c>
      <c r="C139" s="45">
        <v>321</v>
      </c>
      <c r="D139" s="46">
        <v>67.69</v>
      </c>
    </row>
    <row r="140" spans="1:4" x14ac:dyDescent="0.25">
      <c r="A140" s="47">
        <v>66.853999999999999</v>
      </c>
      <c r="B140" s="48">
        <v>64.120999999999995</v>
      </c>
      <c r="C140" s="45">
        <v>271</v>
      </c>
      <c r="D140" s="46">
        <v>68.260000000000005</v>
      </c>
    </row>
    <row r="141" spans="1:4" x14ac:dyDescent="0.25">
      <c r="A141" s="47">
        <v>64.528000000000006</v>
      </c>
      <c r="B141" s="48">
        <v>61.771000000000001</v>
      </c>
      <c r="C141" s="45">
        <v>271</v>
      </c>
      <c r="D141" s="46">
        <v>69.06</v>
      </c>
    </row>
    <row r="142" spans="1:4" x14ac:dyDescent="0.25">
      <c r="A142" s="47">
        <v>67.430999999999997</v>
      </c>
      <c r="B142" s="48">
        <v>64.534000000000006</v>
      </c>
      <c r="C142" s="45">
        <v>270</v>
      </c>
      <c r="D142" s="46">
        <v>70.12</v>
      </c>
    </row>
    <row r="143" spans="1:4" x14ac:dyDescent="0.25">
      <c r="A143" s="47">
        <v>68.13</v>
      </c>
      <c r="B143" s="48">
        <v>65.484999999999999</v>
      </c>
      <c r="C143" s="45">
        <v>202</v>
      </c>
      <c r="D143" s="46">
        <v>70.75</v>
      </c>
    </row>
    <row r="144" spans="1:4" x14ac:dyDescent="0.25">
      <c r="A144" s="47">
        <v>68.602000000000004</v>
      </c>
      <c r="B144" s="48">
        <v>65.998000000000005</v>
      </c>
      <c r="C144" s="45">
        <v>202</v>
      </c>
      <c r="D144" s="46">
        <v>71</v>
      </c>
    </row>
    <row r="145" spans="1:4" x14ac:dyDescent="0.25">
      <c r="A145" s="47">
        <v>69.075000000000003</v>
      </c>
      <c r="B145" s="48">
        <v>66.03</v>
      </c>
      <c r="C145" s="45">
        <v>200</v>
      </c>
      <c r="D145" s="46">
        <v>71.34</v>
      </c>
    </row>
    <row r="146" spans="1:4" x14ac:dyDescent="0.25">
      <c r="A146" s="47">
        <v>69.664000000000001</v>
      </c>
      <c r="B146" s="48">
        <v>66.625</v>
      </c>
      <c r="C146" s="45">
        <v>271</v>
      </c>
      <c r="D146" s="46">
        <v>72.09</v>
      </c>
    </row>
    <row r="147" spans="1:4" x14ac:dyDescent="0.25">
      <c r="A147" s="47">
        <v>71.53</v>
      </c>
      <c r="B147" s="48">
        <v>68.537000000000006</v>
      </c>
      <c r="C147" s="45">
        <v>200</v>
      </c>
      <c r="D147" s="46">
        <v>73.62</v>
      </c>
    </row>
    <row r="148" spans="1:4" x14ac:dyDescent="0.25">
      <c r="A148" s="47">
        <v>71.498999999999995</v>
      </c>
      <c r="B148" s="48">
        <v>68.477999999999994</v>
      </c>
      <c r="C148" s="45">
        <v>200</v>
      </c>
      <c r="D148" s="46">
        <v>74.47</v>
      </c>
    </row>
    <row r="149" spans="1:4" x14ac:dyDescent="0.25">
      <c r="A149" s="47">
        <v>71.86</v>
      </c>
      <c r="B149" s="48">
        <v>68.778999999999996</v>
      </c>
      <c r="C149" s="45">
        <v>272</v>
      </c>
      <c r="D149" s="46">
        <v>74.72</v>
      </c>
    </row>
    <row r="150" spans="1:4" x14ac:dyDescent="0.25">
      <c r="A150" s="47">
        <v>72.34</v>
      </c>
      <c r="B150" s="48">
        <v>69.325999999999993</v>
      </c>
      <c r="C150" s="45">
        <v>201</v>
      </c>
      <c r="D150" s="46">
        <v>75.59</v>
      </c>
    </row>
    <row r="151" spans="1:4" x14ac:dyDescent="0.25">
      <c r="A151" s="47">
        <v>74.394999999999996</v>
      </c>
      <c r="B151" s="48">
        <v>71.480999999999995</v>
      </c>
      <c r="C151" s="45">
        <v>271</v>
      </c>
      <c r="D151" s="46">
        <v>76.88</v>
      </c>
    </row>
    <row r="152" spans="1:4" x14ac:dyDescent="0.25">
      <c r="A152" s="47">
        <v>77.355000000000004</v>
      </c>
      <c r="B152" s="48">
        <v>74.376000000000005</v>
      </c>
      <c r="C152" s="45">
        <v>220</v>
      </c>
      <c r="D152" s="46">
        <v>77.260000000000005</v>
      </c>
    </row>
    <row r="153" spans="1:4" x14ac:dyDescent="0.25">
      <c r="A153" s="47">
        <v>74.707999999999998</v>
      </c>
      <c r="B153" s="48">
        <v>71.683000000000007</v>
      </c>
      <c r="C153" s="45">
        <v>200</v>
      </c>
      <c r="D153" s="46">
        <v>77.709999999999994</v>
      </c>
    </row>
    <row r="154" spans="1:4" x14ac:dyDescent="0.25">
      <c r="A154" s="47">
        <v>72.683000000000007</v>
      </c>
      <c r="B154" s="48">
        <v>69.602999999999994</v>
      </c>
      <c r="C154" s="45">
        <v>271</v>
      </c>
      <c r="D154" s="46">
        <v>77.790000000000006</v>
      </c>
    </row>
    <row r="155" spans="1:4" x14ac:dyDescent="0.25">
      <c r="A155" s="47">
        <v>75.010999999999996</v>
      </c>
      <c r="B155" s="48">
        <v>71.927999999999997</v>
      </c>
      <c r="C155" s="45">
        <v>271</v>
      </c>
      <c r="D155" s="46">
        <v>78.59</v>
      </c>
    </row>
    <row r="156" spans="1:4" x14ac:dyDescent="0.25">
      <c r="A156" s="47">
        <v>75.227000000000004</v>
      </c>
      <c r="B156" s="48">
        <v>72.366</v>
      </c>
      <c r="C156" s="45">
        <v>200</v>
      </c>
      <c r="D156" s="46">
        <v>78.87</v>
      </c>
    </row>
    <row r="157" spans="1:4" x14ac:dyDescent="0.25">
      <c r="A157" s="47">
        <v>77.655000000000001</v>
      </c>
      <c r="B157" s="48">
        <v>74.677999999999997</v>
      </c>
      <c r="C157" s="45">
        <v>271</v>
      </c>
      <c r="D157" s="46">
        <v>80.5</v>
      </c>
    </row>
    <row r="158" spans="1:4" x14ac:dyDescent="0.25">
      <c r="A158" s="47">
        <v>76.606999999999999</v>
      </c>
      <c r="B158" s="48">
        <v>73.451999999999998</v>
      </c>
      <c r="C158" s="45">
        <v>270</v>
      </c>
      <c r="D158" s="46">
        <v>80.7</v>
      </c>
    </row>
    <row r="159" spans="1:4" x14ac:dyDescent="0.25">
      <c r="A159" s="47">
        <v>79.286000000000001</v>
      </c>
      <c r="B159" s="48">
        <v>75.733000000000004</v>
      </c>
      <c r="C159" s="45">
        <v>321</v>
      </c>
      <c r="D159" s="46">
        <v>81.78</v>
      </c>
    </row>
    <row r="160" spans="1:4" x14ac:dyDescent="0.25">
      <c r="A160" s="47">
        <v>79.546000000000006</v>
      </c>
      <c r="B160" s="48">
        <v>76.355999999999995</v>
      </c>
      <c r="C160" s="45">
        <v>230</v>
      </c>
      <c r="D160" s="46">
        <v>81.97</v>
      </c>
    </row>
    <row r="161" spans="1:4" x14ac:dyDescent="0.25">
      <c r="A161" s="47">
        <v>80.507000000000005</v>
      </c>
      <c r="B161" s="48">
        <v>77.539000000000001</v>
      </c>
      <c r="C161" s="45">
        <v>270</v>
      </c>
      <c r="D161" s="46">
        <v>83.01</v>
      </c>
    </row>
    <row r="162" spans="1:4" x14ac:dyDescent="0.25">
      <c r="A162" s="47">
        <v>79.766999999999996</v>
      </c>
      <c r="B162" s="48">
        <v>76.745999999999995</v>
      </c>
      <c r="C162" s="45">
        <v>272</v>
      </c>
      <c r="D162" s="46">
        <v>83.03</v>
      </c>
    </row>
    <row r="163" spans="1:4" x14ac:dyDescent="0.25">
      <c r="A163" s="47">
        <v>81.116</v>
      </c>
      <c r="B163" s="48">
        <v>77.635999999999996</v>
      </c>
      <c r="C163" s="45">
        <v>271</v>
      </c>
      <c r="D163" s="46">
        <v>83.85</v>
      </c>
    </row>
    <row r="164" spans="1:4" x14ac:dyDescent="0.25">
      <c r="A164" s="47">
        <v>81.734999999999999</v>
      </c>
      <c r="B164" s="48">
        <v>78.491</v>
      </c>
      <c r="C164" s="45">
        <v>320</v>
      </c>
      <c r="D164" s="46">
        <v>84.87</v>
      </c>
    </row>
    <row r="165" spans="1:4" x14ac:dyDescent="0.25">
      <c r="A165" s="47">
        <v>82.156999999999996</v>
      </c>
      <c r="B165" s="48">
        <v>79.215000000000003</v>
      </c>
      <c r="C165" s="45">
        <v>201</v>
      </c>
      <c r="D165" s="46">
        <v>85.13</v>
      </c>
    </row>
    <row r="166" spans="1:4" x14ac:dyDescent="0.25">
      <c r="A166" s="47">
        <v>82.444999999999993</v>
      </c>
      <c r="B166" s="48">
        <v>79.100999999999999</v>
      </c>
      <c r="C166" s="45">
        <v>271</v>
      </c>
      <c r="D166" s="46">
        <v>85.52</v>
      </c>
    </row>
    <row r="167" spans="1:4" x14ac:dyDescent="0.25">
      <c r="A167" s="47">
        <v>84.162999999999997</v>
      </c>
      <c r="B167" s="48">
        <v>80.685000000000002</v>
      </c>
      <c r="C167" s="45">
        <v>141</v>
      </c>
      <c r="D167" s="46">
        <v>86.81</v>
      </c>
    </row>
    <row r="168" spans="1:4" x14ac:dyDescent="0.25">
      <c r="A168" s="47">
        <v>87.14</v>
      </c>
      <c r="B168" s="48">
        <v>83.620999999999995</v>
      </c>
      <c r="C168" s="45">
        <v>171</v>
      </c>
      <c r="D168" s="46">
        <v>86.94</v>
      </c>
    </row>
    <row r="169" spans="1:4" x14ac:dyDescent="0.25">
      <c r="A169" s="47">
        <v>86.704999999999998</v>
      </c>
      <c r="B169" s="48">
        <v>83.26</v>
      </c>
      <c r="C169" s="45">
        <v>231</v>
      </c>
      <c r="D169" s="46">
        <v>88.63</v>
      </c>
    </row>
    <row r="170" spans="1:4" x14ac:dyDescent="0.25">
      <c r="A170" s="47">
        <v>86.174999999999997</v>
      </c>
      <c r="B170" s="48">
        <v>83.054000000000002</v>
      </c>
      <c r="C170" s="45">
        <v>140</v>
      </c>
      <c r="D170" s="46">
        <v>88.73</v>
      </c>
    </row>
    <row r="171" spans="1:4" x14ac:dyDescent="0.25">
      <c r="A171" s="47">
        <v>86.695999999999998</v>
      </c>
      <c r="B171" s="48">
        <v>83.509</v>
      </c>
      <c r="C171" s="45">
        <v>270</v>
      </c>
      <c r="D171" s="46">
        <v>90.11</v>
      </c>
    </row>
    <row r="172" spans="1:4" x14ac:dyDescent="0.25">
      <c r="A172" s="47">
        <v>85.489000000000004</v>
      </c>
      <c r="B172" s="48">
        <v>82.301000000000002</v>
      </c>
      <c r="C172" s="45">
        <v>201</v>
      </c>
      <c r="D172" s="46">
        <v>90.23</v>
      </c>
    </row>
    <row r="173" spans="1:4" x14ac:dyDescent="0.25">
      <c r="A173" s="47">
        <v>88.417000000000002</v>
      </c>
      <c r="B173" s="48">
        <v>85.236000000000004</v>
      </c>
      <c r="C173" s="45">
        <v>200</v>
      </c>
      <c r="D173" s="46">
        <v>90.58</v>
      </c>
    </row>
    <row r="174" spans="1:4" x14ac:dyDescent="0.25">
      <c r="A174" s="47">
        <v>88.274000000000001</v>
      </c>
      <c r="B174" s="48">
        <v>84.730999999999995</v>
      </c>
      <c r="C174" s="45">
        <v>200</v>
      </c>
      <c r="D174" s="46">
        <v>91.39</v>
      </c>
    </row>
    <row r="175" spans="1:4" x14ac:dyDescent="0.25">
      <c r="A175" s="47">
        <v>91.454999999999998</v>
      </c>
      <c r="B175" s="48">
        <v>88.206999999999994</v>
      </c>
      <c r="C175" s="45">
        <v>200</v>
      </c>
      <c r="D175" s="46">
        <v>91.68</v>
      </c>
    </row>
    <row r="176" spans="1:4" x14ac:dyDescent="0.25">
      <c r="A176" s="47">
        <v>88.709000000000003</v>
      </c>
      <c r="B176" s="48">
        <v>85.278000000000006</v>
      </c>
      <c r="C176" s="45">
        <v>171</v>
      </c>
      <c r="D176" s="46">
        <v>91.85</v>
      </c>
    </row>
    <row r="177" spans="1:4" x14ac:dyDescent="0.25">
      <c r="A177" s="47">
        <v>89.644999999999996</v>
      </c>
      <c r="B177" s="48">
        <v>85.912000000000006</v>
      </c>
      <c r="C177" s="45">
        <v>272</v>
      </c>
      <c r="D177" s="46">
        <v>92.55</v>
      </c>
    </row>
    <row r="178" spans="1:4" x14ac:dyDescent="0.25">
      <c r="A178" s="47">
        <v>90.697000000000003</v>
      </c>
      <c r="B178" s="48">
        <v>86.911000000000001</v>
      </c>
      <c r="C178" s="45">
        <v>269</v>
      </c>
      <c r="D178" s="46">
        <v>93.36</v>
      </c>
    </row>
    <row r="179" spans="1:4" x14ac:dyDescent="0.25">
      <c r="A179" s="47">
        <v>90.652000000000001</v>
      </c>
      <c r="B179" s="48">
        <v>87.028000000000006</v>
      </c>
      <c r="C179" s="45">
        <v>272</v>
      </c>
      <c r="D179" s="46">
        <v>94.38</v>
      </c>
    </row>
    <row r="180" spans="1:4" x14ac:dyDescent="0.25">
      <c r="A180" s="47">
        <v>90.650999999999996</v>
      </c>
      <c r="B180" s="48">
        <v>87.415000000000006</v>
      </c>
      <c r="C180" s="45">
        <v>200</v>
      </c>
      <c r="D180" s="46">
        <v>95.26</v>
      </c>
    </row>
    <row r="181" spans="1:4" x14ac:dyDescent="0.25">
      <c r="A181" s="47">
        <v>93.63</v>
      </c>
      <c r="B181" s="48">
        <v>90.533000000000001</v>
      </c>
      <c r="C181" s="45">
        <v>141</v>
      </c>
      <c r="D181" s="46">
        <v>96.7</v>
      </c>
    </row>
    <row r="182" spans="1:4" x14ac:dyDescent="0.25">
      <c r="A182" s="47">
        <v>94.213999999999999</v>
      </c>
      <c r="B182" s="48">
        <v>90.423000000000002</v>
      </c>
      <c r="C182" s="45">
        <v>271</v>
      </c>
      <c r="D182" s="46">
        <v>97.14</v>
      </c>
    </row>
    <row r="183" spans="1:4" x14ac:dyDescent="0.25">
      <c r="A183" s="47">
        <v>93.453000000000003</v>
      </c>
      <c r="B183" s="48">
        <v>89.747</v>
      </c>
      <c r="C183" s="45">
        <v>271</v>
      </c>
      <c r="D183" s="46">
        <v>97.22</v>
      </c>
    </row>
    <row r="184" spans="1:4" x14ac:dyDescent="0.25">
      <c r="A184" s="47">
        <v>93.87</v>
      </c>
      <c r="B184" s="48">
        <v>90.36</v>
      </c>
      <c r="C184" s="45">
        <v>201</v>
      </c>
      <c r="D184" s="46">
        <v>97.61</v>
      </c>
    </row>
    <row r="185" spans="1:4" x14ac:dyDescent="0.25">
      <c r="A185" s="47">
        <v>95.875</v>
      </c>
      <c r="B185" s="48">
        <v>91.694999999999993</v>
      </c>
      <c r="C185" s="45">
        <v>140</v>
      </c>
      <c r="D185" s="46">
        <v>98.77</v>
      </c>
    </row>
    <row r="186" spans="1:4" x14ac:dyDescent="0.25">
      <c r="A186" s="47">
        <v>100.589</v>
      </c>
      <c r="B186" s="48">
        <v>97.031000000000006</v>
      </c>
      <c r="C186" s="45">
        <v>200</v>
      </c>
      <c r="D186" s="46">
        <v>98.99</v>
      </c>
    </row>
    <row r="187" spans="1:4" x14ac:dyDescent="0.25">
      <c r="A187" s="47">
        <v>95.11</v>
      </c>
      <c r="B187" s="48">
        <v>91.616</v>
      </c>
      <c r="C187" s="45">
        <v>120</v>
      </c>
      <c r="D187" s="46">
        <v>99.09</v>
      </c>
    </row>
    <row r="188" spans="1:4" x14ac:dyDescent="0.25">
      <c r="A188" s="47">
        <v>96.168999999999997</v>
      </c>
      <c r="B188" s="48">
        <v>92.787000000000006</v>
      </c>
      <c r="C188" s="45">
        <v>201</v>
      </c>
      <c r="D188" s="46">
        <v>99.46</v>
      </c>
    </row>
    <row r="189" spans="1:4" x14ac:dyDescent="0.25">
      <c r="A189" s="47">
        <v>98.875</v>
      </c>
      <c r="B189" s="48">
        <v>95.247</v>
      </c>
      <c r="C189" s="45">
        <v>231</v>
      </c>
      <c r="D189" s="46">
        <v>100.25</v>
      </c>
    </row>
    <row r="190" spans="1:4" x14ac:dyDescent="0.25">
      <c r="A190" s="47">
        <v>97.870999999999995</v>
      </c>
      <c r="B190" s="48">
        <v>94.123999999999995</v>
      </c>
      <c r="C190" s="45">
        <v>200</v>
      </c>
      <c r="D190" s="46">
        <v>100.55</v>
      </c>
    </row>
    <row r="191" spans="1:4" x14ac:dyDescent="0.25">
      <c r="A191" s="47">
        <v>96.989000000000004</v>
      </c>
      <c r="B191" s="48">
        <v>93.058000000000007</v>
      </c>
      <c r="C191" s="45">
        <v>270</v>
      </c>
      <c r="D191" s="46">
        <v>101</v>
      </c>
    </row>
    <row r="192" spans="1:4" x14ac:dyDescent="0.25">
      <c r="A192" s="47">
        <v>97.733999999999995</v>
      </c>
      <c r="B192" s="48">
        <v>94.138000000000005</v>
      </c>
      <c r="C192" s="45">
        <v>270</v>
      </c>
      <c r="D192" s="46">
        <v>101.45</v>
      </c>
    </row>
    <row r="193" spans="1:4" x14ac:dyDescent="0.25">
      <c r="A193" s="47">
        <v>96.26</v>
      </c>
      <c r="B193" s="48">
        <v>93.004999999999995</v>
      </c>
      <c r="C193" s="45">
        <v>200</v>
      </c>
      <c r="D193" s="46">
        <v>101.5</v>
      </c>
    </row>
    <row r="194" spans="1:4" x14ac:dyDescent="0.25">
      <c r="A194" s="47">
        <v>99.021000000000001</v>
      </c>
      <c r="B194" s="48">
        <v>95.317999999999998</v>
      </c>
      <c r="C194" s="45">
        <v>140</v>
      </c>
      <c r="D194" s="46">
        <v>101.9</v>
      </c>
    </row>
    <row r="195" spans="1:4" x14ac:dyDescent="0.25">
      <c r="A195" s="47">
        <v>99.066000000000003</v>
      </c>
      <c r="B195" s="48">
        <v>95.183000000000007</v>
      </c>
      <c r="C195" s="45">
        <v>121</v>
      </c>
      <c r="D195" s="46">
        <v>102.11</v>
      </c>
    </row>
    <row r="196" spans="1:4" x14ac:dyDescent="0.25">
      <c r="A196" s="47">
        <v>99.378</v>
      </c>
      <c r="B196" s="48">
        <v>95.534999999999997</v>
      </c>
      <c r="C196" s="45">
        <v>101</v>
      </c>
      <c r="D196" s="46">
        <v>102.21</v>
      </c>
    </row>
    <row r="197" spans="1:4" x14ac:dyDescent="0.25">
      <c r="A197" s="47">
        <v>100.926</v>
      </c>
      <c r="B197" s="48">
        <v>96.584000000000003</v>
      </c>
      <c r="C197" s="45">
        <v>140</v>
      </c>
      <c r="D197" s="46">
        <v>104.08</v>
      </c>
    </row>
    <row r="198" spans="1:4" x14ac:dyDescent="0.25">
      <c r="A198" s="47">
        <v>101.565</v>
      </c>
      <c r="B198" s="48">
        <v>97.495999999999995</v>
      </c>
      <c r="C198" s="45">
        <v>141</v>
      </c>
      <c r="D198" s="46">
        <v>105.03</v>
      </c>
    </row>
    <row r="199" spans="1:4" x14ac:dyDescent="0.25">
      <c r="A199" s="47">
        <v>102.76300000000001</v>
      </c>
      <c r="B199" s="48">
        <v>98.811000000000007</v>
      </c>
      <c r="C199" s="45">
        <v>270</v>
      </c>
      <c r="D199" s="46">
        <v>105.62</v>
      </c>
    </row>
    <row r="200" spans="1:4" x14ac:dyDescent="0.25">
      <c r="A200" s="47">
        <v>102.71</v>
      </c>
      <c r="B200" s="48">
        <v>98.915999999999997</v>
      </c>
      <c r="C200" s="45">
        <v>270</v>
      </c>
      <c r="D200" s="46">
        <v>105.7</v>
      </c>
    </row>
    <row r="201" spans="1:4" x14ac:dyDescent="0.25">
      <c r="A201" s="47">
        <v>103.506</v>
      </c>
      <c r="B201" s="48">
        <v>99.381</v>
      </c>
      <c r="C201" s="45">
        <v>85</v>
      </c>
      <c r="D201" s="46">
        <v>106.32</v>
      </c>
    </row>
    <row r="202" spans="1:4" x14ac:dyDescent="0.25">
      <c r="A202" s="47">
        <v>103.128</v>
      </c>
      <c r="B202" s="48">
        <v>99.606999999999999</v>
      </c>
      <c r="C202" s="45">
        <v>170</v>
      </c>
      <c r="D202" s="46">
        <v>106.52</v>
      </c>
    </row>
    <row r="203" spans="1:4" x14ac:dyDescent="0.25">
      <c r="A203" s="47">
        <v>100.934</v>
      </c>
      <c r="B203" s="48">
        <v>97.206999999999994</v>
      </c>
      <c r="C203" s="45">
        <v>101</v>
      </c>
      <c r="D203" s="46">
        <v>106.88</v>
      </c>
    </row>
    <row r="204" spans="1:4" x14ac:dyDescent="0.25">
      <c r="A204" s="47">
        <v>103.95399999999999</v>
      </c>
      <c r="B204" s="48">
        <v>100.07</v>
      </c>
      <c r="C204" s="45">
        <v>140</v>
      </c>
      <c r="D204" s="46">
        <v>107.21</v>
      </c>
    </row>
    <row r="205" spans="1:4" x14ac:dyDescent="0.25">
      <c r="A205" s="47">
        <v>101.988</v>
      </c>
      <c r="B205" s="48">
        <v>98.432000000000002</v>
      </c>
      <c r="C205" s="45">
        <v>271</v>
      </c>
      <c r="D205" s="46">
        <v>107.9</v>
      </c>
    </row>
    <row r="206" spans="1:4" x14ac:dyDescent="0.25">
      <c r="A206" s="47">
        <v>103.47199999999999</v>
      </c>
      <c r="B206" s="48">
        <v>99.278000000000006</v>
      </c>
      <c r="C206" s="45">
        <v>270</v>
      </c>
      <c r="D206" s="46">
        <v>108.19</v>
      </c>
    </row>
    <row r="207" spans="1:4" x14ac:dyDescent="0.25">
      <c r="A207" s="47">
        <v>104.485</v>
      </c>
      <c r="B207" s="48">
        <v>101.078</v>
      </c>
      <c r="C207" s="45">
        <v>141</v>
      </c>
      <c r="D207" s="46">
        <v>108.69</v>
      </c>
    </row>
    <row r="208" spans="1:4" x14ac:dyDescent="0.25">
      <c r="A208" s="47">
        <v>105.015</v>
      </c>
      <c r="B208" s="48">
        <v>101.151</v>
      </c>
      <c r="C208" s="45">
        <v>121</v>
      </c>
      <c r="D208" s="46">
        <v>108.82</v>
      </c>
    </row>
    <row r="209" spans="1:4" x14ac:dyDescent="0.25">
      <c r="A209" s="47">
        <v>103.679</v>
      </c>
      <c r="B209" s="48">
        <v>99.984999999999999</v>
      </c>
      <c r="C209" s="45">
        <v>201</v>
      </c>
      <c r="D209" s="46">
        <v>108.83</v>
      </c>
    </row>
    <row r="210" spans="1:4" x14ac:dyDescent="0.25">
      <c r="A210" s="47">
        <v>106.508</v>
      </c>
      <c r="B210" s="48">
        <v>102.346</v>
      </c>
      <c r="C210" s="45">
        <v>70</v>
      </c>
      <c r="D210" s="46">
        <v>109.35</v>
      </c>
    </row>
    <row r="211" spans="1:4" x14ac:dyDescent="0.25">
      <c r="A211" s="47">
        <v>104.09699999999999</v>
      </c>
      <c r="B211" s="48">
        <v>100.06399999999999</v>
      </c>
      <c r="C211" s="45">
        <v>201</v>
      </c>
      <c r="D211" s="46">
        <v>109.63</v>
      </c>
    </row>
    <row r="212" spans="1:4" x14ac:dyDescent="0.25">
      <c r="A212" s="47">
        <v>106.59099999999999</v>
      </c>
      <c r="B212" s="48">
        <v>102.617</v>
      </c>
      <c r="C212" s="45">
        <v>85</v>
      </c>
      <c r="D212" s="46">
        <v>109.78</v>
      </c>
    </row>
    <row r="213" spans="1:4" x14ac:dyDescent="0.25">
      <c r="A213" s="47">
        <v>107.161</v>
      </c>
      <c r="B213" s="48">
        <v>102.748</v>
      </c>
      <c r="C213" s="45">
        <v>120</v>
      </c>
      <c r="D213" s="46">
        <v>110.27</v>
      </c>
    </row>
    <row r="214" spans="1:4" x14ac:dyDescent="0.25">
      <c r="A214" s="47">
        <v>106.821</v>
      </c>
      <c r="B214" s="48">
        <v>103.11199999999999</v>
      </c>
      <c r="C214" s="45">
        <v>271</v>
      </c>
      <c r="D214" s="46">
        <v>110.56</v>
      </c>
    </row>
    <row r="215" spans="1:4" x14ac:dyDescent="0.25">
      <c r="A215" s="47">
        <v>107.628</v>
      </c>
      <c r="B215" s="48">
        <v>104.045</v>
      </c>
      <c r="C215" s="45">
        <v>121</v>
      </c>
      <c r="D215" s="46">
        <v>111.19</v>
      </c>
    </row>
    <row r="216" spans="1:4" x14ac:dyDescent="0.25">
      <c r="A216" s="47">
        <v>108.48399999999999</v>
      </c>
      <c r="B216" s="48">
        <v>104.19199999999999</v>
      </c>
      <c r="C216" s="45">
        <v>231</v>
      </c>
      <c r="D216" s="46">
        <v>111.65</v>
      </c>
    </row>
    <row r="217" spans="1:4" x14ac:dyDescent="0.25">
      <c r="A217" s="47">
        <v>108.554</v>
      </c>
      <c r="B217" s="48">
        <v>104.54</v>
      </c>
      <c r="C217" s="45">
        <v>200</v>
      </c>
      <c r="D217" s="46">
        <v>112.12</v>
      </c>
    </row>
    <row r="218" spans="1:4" x14ac:dyDescent="0.25">
      <c r="A218" s="47">
        <v>109.13200000000001</v>
      </c>
      <c r="B218" s="48">
        <v>105.291</v>
      </c>
      <c r="C218" s="45">
        <v>140</v>
      </c>
      <c r="D218" s="46">
        <v>112.45</v>
      </c>
    </row>
    <row r="219" spans="1:4" x14ac:dyDescent="0.25">
      <c r="A219" s="47">
        <v>109.605</v>
      </c>
      <c r="B219" s="48">
        <v>105.348</v>
      </c>
      <c r="C219" s="45">
        <v>70</v>
      </c>
      <c r="D219" s="46">
        <v>112.55</v>
      </c>
    </row>
    <row r="220" spans="1:4" x14ac:dyDescent="0.25">
      <c r="A220" s="47">
        <v>108.611</v>
      </c>
      <c r="B220" s="48">
        <v>104.54900000000001</v>
      </c>
      <c r="C220" s="45">
        <v>200</v>
      </c>
      <c r="D220" s="46">
        <v>113.19</v>
      </c>
    </row>
    <row r="221" spans="1:4" x14ac:dyDescent="0.25">
      <c r="A221" s="47">
        <v>107.616</v>
      </c>
      <c r="B221" s="48">
        <v>103.55800000000001</v>
      </c>
      <c r="C221" s="45">
        <v>140</v>
      </c>
      <c r="D221" s="46">
        <v>113.94</v>
      </c>
    </row>
    <row r="222" spans="1:4" x14ac:dyDescent="0.25">
      <c r="A222" s="47">
        <v>109.41</v>
      </c>
      <c r="B222" s="48">
        <v>104.881</v>
      </c>
      <c r="C222" s="45">
        <v>271</v>
      </c>
      <c r="D222" s="46">
        <v>114.08</v>
      </c>
    </row>
    <row r="223" spans="1:4" x14ac:dyDescent="0.25">
      <c r="A223" s="47">
        <v>109.13800000000001</v>
      </c>
      <c r="B223" s="48">
        <v>104.89400000000001</v>
      </c>
      <c r="C223" s="45">
        <v>201</v>
      </c>
      <c r="D223" s="46">
        <v>114.1</v>
      </c>
    </row>
    <row r="224" spans="1:4" x14ac:dyDescent="0.25">
      <c r="A224" s="47">
        <v>113.521</v>
      </c>
      <c r="B224" s="48">
        <v>109.25700000000001</v>
      </c>
      <c r="C224" s="45">
        <v>60</v>
      </c>
      <c r="D224" s="46">
        <v>115.28</v>
      </c>
    </row>
    <row r="225" spans="1:4" x14ac:dyDescent="0.25">
      <c r="A225" s="47">
        <v>110.157</v>
      </c>
      <c r="B225" s="48">
        <v>105.923</v>
      </c>
      <c r="C225" s="45">
        <v>200</v>
      </c>
      <c r="D225" s="46">
        <v>115.68</v>
      </c>
    </row>
    <row r="226" spans="1:4" x14ac:dyDescent="0.25">
      <c r="A226" s="47">
        <v>113.24</v>
      </c>
      <c r="B226" s="48">
        <v>108.756</v>
      </c>
      <c r="C226" s="45">
        <v>60</v>
      </c>
      <c r="D226" s="46">
        <v>115.7</v>
      </c>
    </row>
    <row r="227" spans="1:4" x14ac:dyDescent="0.25">
      <c r="A227" s="47">
        <v>112.387</v>
      </c>
      <c r="B227" s="48">
        <v>108.056</v>
      </c>
      <c r="C227" s="45">
        <v>270</v>
      </c>
      <c r="D227" s="46">
        <v>115.76</v>
      </c>
    </row>
    <row r="228" spans="1:4" x14ac:dyDescent="0.25">
      <c r="A228" s="47">
        <v>111.66</v>
      </c>
      <c r="B228" s="48">
        <v>107.51600000000001</v>
      </c>
      <c r="C228" s="45">
        <v>140</v>
      </c>
      <c r="D228" s="46">
        <v>115.89</v>
      </c>
    </row>
    <row r="229" spans="1:4" x14ac:dyDescent="0.25">
      <c r="A229" s="47">
        <v>113.36799999999999</v>
      </c>
      <c r="B229" s="48">
        <v>109.738</v>
      </c>
      <c r="C229" s="45">
        <v>121</v>
      </c>
      <c r="D229" s="46">
        <v>116.7</v>
      </c>
    </row>
    <row r="230" spans="1:4" x14ac:dyDescent="0.25">
      <c r="A230" s="47">
        <v>114.622</v>
      </c>
      <c r="B230" s="48">
        <v>110.639</v>
      </c>
      <c r="C230" s="45">
        <v>231</v>
      </c>
      <c r="D230" s="46">
        <v>117.79</v>
      </c>
    </row>
    <row r="231" spans="1:4" x14ac:dyDescent="0.25">
      <c r="A231" s="47">
        <v>114.101</v>
      </c>
      <c r="B231" s="48">
        <v>109.396</v>
      </c>
      <c r="C231" s="45">
        <v>122</v>
      </c>
      <c r="D231" s="46">
        <v>117.92</v>
      </c>
    </row>
    <row r="232" spans="1:4" x14ac:dyDescent="0.25">
      <c r="A232" s="47">
        <v>115.504</v>
      </c>
      <c r="B232" s="48">
        <v>111.19799999999999</v>
      </c>
      <c r="C232" s="45">
        <v>60</v>
      </c>
      <c r="D232" s="46">
        <v>118.88</v>
      </c>
    </row>
    <row r="233" spans="1:4" x14ac:dyDescent="0.25">
      <c r="A233" s="47">
        <v>116.14400000000001</v>
      </c>
      <c r="B233" s="48">
        <v>111.572</v>
      </c>
      <c r="C233" s="45">
        <v>201</v>
      </c>
      <c r="D233" s="46">
        <v>119.34</v>
      </c>
    </row>
    <row r="234" spans="1:4" x14ac:dyDescent="0.25">
      <c r="A234" s="47">
        <v>116.068</v>
      </c>
      <c r="B234" s="48">
        <v>112.077</v>
      </c>
      <c r="C234" s="45">
        <v>120</v>
      </c>
      <c r="D234" s="46">
        <v>120.01</v>
      </c>
    </row>
    <row r="235" spans="1:4" x14ac:dyDescent="0.25">
      <c r="A235" s="47">
        <v>116.843</v>
      </c>
      <c r="B235" s="48">
        <v>112.432</v>
      </c>
      <c r="C235" s="45">
        <v>201</v>
      </c>
      <c r="D235" s="46">
        <v>120.38</v>
      </c>
    </row>
    <row r="236" spans="1:4" x14ac:dyDescent="0.25">
      <c r="A236" s="47">
        <v>116.908</v>
      </c>
      <c r="B236" s="48">
        <v>112.04300000000001</v>
      </c>
      <c r="C236" s="45">
        <v>101</v>
      </c>
      <c r="D236" s="46">
        <v>120.69</v>
      </c>
    </row>
    <row r="237" spans="1:4" x14ac:dyDescent="0.25">
      <c r="A237" s="47">
        <v>117.596</v>
      </c>
      <c r="B237" s="48">
        <v>113.28100000000001</v>
      </c>
      <c r="C237" s="45">
        <v>200</v>
      </c>
      <c r="D237" s="46">
        <v>121.48</v>
      </c>
    </row>
    <row r="238" spans="1:4" x14ac:dyDescent="0.25">
      <c r="A238" s="47">
        <v>117.011</v>
      </c>
      <c r="B238" s="48">
        <v>112.702</v>
      </c>
      <c r="C238" s="45">
        <v>140</v>
      </c>
      <c r="D238" s="46">
        <v>122.18</v>
      </c>
    </row>
    <row r="239" spans="1:4" x14ac:dyDescent="0.25">
      <c r="A239" s="47">
        <v>118.31399999999999</v>
      </c>
      <c r="B239" s="48">
        <v>113.69199999999999</v>
      </c>
      <c r="C239" s="45">
        <v>201</v>
      </c>
      <c r="D239" s="46">
        <v>122.25</v>
      </c>
    </row>
    <row r="240" spans="1:4" x14ac:dyDescent="0.25">
      <c r="A240" s="47">
        <v>118.70399999999999</v>
      </c>
      <c r="B240" s="48">
        <v>114.53100000000001</v>
      </c>
      <c r="C240" s="45">
        <v>200</v>
      </c>
      <c r="D240" s="46">
        <v>122.28</v>
      </c>
    </row>
    <row r="241" spans="1:4" x14ac:dyDescent="0.25">
      <c r="A241" s="47">
        <v>118.93600000000001</v>
      </c>
      <c r="B241" s="48">
        <v>114.571</v>
      </c>
      <c r="C241" s="45">
        <v>121</v>
      </c>
      <c r="D241" s="46">
        <v>122.87</v>
      </c>
    </row>
    <row r="242" spans="1:4" x14ac:dyDescent="0.25">
      <c r="A242" s="47">
        <v>119.988</v>
      </c>
      <c r="B242" s="48">
        <v>115.792</v>
      </c>
      <c r="C242" s="45">
        <v>121</v>
      </c>
      <c r="D242" s="46">
        <v>123.68</v>
      </c>
    </row>
    <row r="243" spans="1:4" x14ac:dyDescent="0.25">
      <c r="A243" s="47">
        <v>120.199</v>
      </c>
      <c r="B243" s="48">
        <v>115.779</v>
      </c>
      <c r="C243" s="45">
        <v>201</v>
      </c>
      <c r="D243" s="46">
        <v>124.09</v>
      </c>
    </row>
    <row r="244" spans="1:4" x14ac:dyDescent="0.25">
      <c r="A244" s="47">
        <v>121.21</v>
      </c>
      <c r="B244" s="48">
        <v>117.10599999999999</v>
      </c>
      <c r="C244" s="45">
        <v>101</v>
      </c>
      <c r="D244" s="46">
        <v>124.98</v>
      </c>
    </row>
    <row r="245" spans="1:4" x14ac:dyDescent="0.25">
      <c r="A245" s="47">
        <v>121.80800000000001</v>
      </c>
      <c r="B245" s="48">
        <v>117.556</v>
      </c>
      <c r="C245" s="45">
        <v>141</v>
      </c>
      <c r="D245" s="46">
        <v>125.74</v>
      </c>
    </row>
    <row r="246" spans="1:4" x14ac:dyDescent="0.25">
      <c r="A246" s="47">
        <v>122.401</v>
      </c>
      <c r="B246" s="48">
        <v>117.676</v>
      </c>
      <c r="C246" s="45">
        <v>54</v>
      </c>
      <c r="D246" s="46">
        <v>126.02</v>
      </c>
    </row>
    <row r="247" spans="1:4" x14ac:dyDescent="0.25">
      <c r="A247" s="47">
        <v>122.563</v>
      </c>
      <c r="B247" s="48">
        <v>117.95399999999999</v>
      </c>
      <c r="C247" s="45">
        <v>140</v>
      </c>
      <c r="D247" s="46">
        <v>126.1</v>
      </c>
    </row>
    <row r="248" spans="1:4" x14ac:dyDescent="0.25">
      <c r="A248" s="47">
        <v>122.69499999999999</v>
      </c>
      <c r="B248" s="48">
        <v>117.976</v>
      </c>
      <c r="C248" s="45">
        <v>50</v>
      </c>
      <c r="D248" s="46">
        <v>126.47</v>
      </c>
    </row>
    <row r="249" spans="1:4" x14ac:dyDescent="0.25">
      <c r="A249" s="47">
        <v>122.158</v>
      </c>
      <c r="B249" s="48">
        <v>117.753</v>
      </c>
      <c r="C249" s="45">
        <v>141</v>
      </c>
      <c r="D249" s="46">
        <v>126.97</v>
      </c>
    </row>
    <row r="250" spans="1:4" x14ac:dyDescent="0.25">
      <c r="A250" s="47">
        <v>121.392</v>
      </c>
      <c r="B250" s="48">
        <v>116.517</v>
      </c>
      <c r="C250" s="45">
        <v>101</v>
      </c>
      <c r="D250" s="46">
        <v>127.32</v>
      </c>
    </row>
    <row r="251" spans="1:4" x14ac:dyDescent="0.25">
      <c r="A251" s="47">
        <v>122.259</v>
      </c>
      <c r="B251" s="48">
        <v>118.655</v>
      </c>
      <c r="C251" s="45">
        <v>121</v>
      </c>
      <c r="D251" s="46">
        <v>127.36</v>
      </c>
    </row>
    <row r="252" spans="1:4" x14ac:dyDescent="0.25">
      <c r="A252" s="47">
        <v>123.708</v>
      </c>
      <c r="B252" s="48">
        <v>119.664</v>
      </c>
      <c r="C252" s="45">
        <v>140</v>
      </c>
      <c r="D252" s="46">
        <v>128.24</v>
      </c>
    </row>
    <row r="253" spans="1:4" x14ac:dyDescent="0.25">
      <c r="A253" s="47">
        <v>124.94199999999999</v>
      </c>
      <c r="B253" s="48">
        <v>120.449</v>
      </c>
      <c r="C253" s="45">
        <v>120</v>
      </c>
      <c r="D253" s="46">
        <v>128.28</v>
      </c>
    </row>
    <row r="254" spans="1:4" x14ac:dyDescent="0.25">
      <c r="A254" s="47">
        <v>124.15300000000001</v>
      </c>
      <c r="B254" s="48">
        <v>119.92100000000001</v>
      </c>
      <c r="C254" s="45">
        <v>200</v>
      </c>
      <c r="D254" s="46">
        <v>128.31</v>
      </c>
    </row>
    <row r="255" spans="1:4" x14ac:dyDescent="0.25">
      <c r="A255" s="47">
        <v>123.86</v>
      </c>
      <c r="B255" s="48">
        <v>119.42700000000001</v>
      </c>
      <c r="C255" s="45">
        <v>121</v>
      </c>
      <c r="D255" s="46">
        <v>128.46</v>
      </c>
    </row>
    <row r="256" spans="1:4" x14ac:dyDescent="0.25">
      <c r="A256" s="47">
        <v>124.33499999999999</v>
      </c>
      <c r="B256" s="48">
        <v>120.08799999999999</v>
      </c>
      <c r="C256" s="45">
        <v>140</v>
      </c>
      <c r="D256" s="46">
        <v>128.63999999999999</v>
      </c>
    </row>
    <row r="257" spans="1:8" x14ac:dyDescent="0.25">
      <c r="A257" s="47">
        <v>125.306</v>
      </c>
      <c r="B257" s="48">
        <v>120.628</v>
      </c>
      <c r="C257" s="45">
        <v>141</v>
      </c>
      <c r="D257" s="46">
        <v>129.02000000000001</v>
      </c>
    </row>
    <row r="258" spans="1:8" x14ac:dyDescent="0.25">
      <c r="A258" s="47">
        <v>124.542</v>
      </c>
      <c r="B258" s="48">
        <v>120.00700000000001</v>
      </c>
      <c r="C258" s="45">
        <v>70</v>
      </c>
      <c r="D258" s="46">
        <v>129.79</v>
      </c>
    </row>
    <row r="259" spans="1:8" x14ac:dyDescent="0.25">
      <c r="A259" s="47">
        <v>126.014</v>
      </c>
      <c r="B259" s="48">
        <v>122.05800000000001</v>
      </c>
      <c r="C259" s="45">
        <v>101</v>
      </c>
      <c r="D259" s="46">
        <v>130.01</v>
      </c>
    </row>
    <row r="260" spans="1:8" x14ac:dyDescent="0.25">
      <c r="A260" s="47">
        <v>126.98699999999999</v>
      </c>
      <c r="B260" s="48">
        <v>123.02200000000001</v>
      </c>
      <c r="C260" s="45">
        <v>101</v>
      </c>
      <c r="D260" s="46">
        <v>130.82</v>
      </c>
    </row>
    <row r="261" spans="1:8" x14ac:dyDescent="0.25">
      <c r="A261" s="47">
        <v>127.19199999999999</v>
      </c>
      <c r="B261" s="48">
        <v>123.04</v>
      </c>
      <c r="C261" s="45">
        <v>201</v>
      </c>
      <c r="D261" s="46">
        <v>131.41999999999999</v>
      </c>
    </row>
    <row r="262" spans="1:8" x14ac:dyDescent="0.25">
      <c r="A262" s="47">
        <v>127.834</v>
      </c>
      <c r="B262" s="48">
        <v>123.373</v>
      </c>
      <c r="C262" s="45">
        <v>140</v>
      </c>
      <c r="D262" s="46">
        <v>132.03</v>
      </c>
    </row>
    <row r="263" spans="1:8" x14ac:dyDescent="0.25">
      <c r="A263" s="47">
        <v>128.88999999999999</v>
      </c>
      <c r="B263" s="48">
        <v>124.202</v>
      </c>
      <c r="C263" s="45">
        <v>121</v>
      </c>
      <c r="D263" s="46">
        <v>132.96</v>
      </c>
    </row>
    <row r="264" spans="1:8" x14ac:dyDescent="0.25">
      <c r="A264" s="47">
        <v>130.06200000000001</v>
      </c>
      <c r="B264" s="48">
        <v>125.22</v>
      </c>
      <c r="C264" s="45">
        <v>50</v>
      </c>
      <c r="D264" s="46">
        <v>133.25</v>
      </c>
    </row>
    <row r="265" spans="1:8" x14ac:dyDescent="0.25">
      <c r="A265" s="47">
        <v>129.666</v>
      </c>
      <c r="B265" s="48">
        <v>125.458</v>
      </c>
      <c r="C265" s="45">
        <v>140</v>
      </c>
      <c r="D265" s="46">
        <v>133.6</v>
      </c>
    </row>
    <row r="266" spans="1:8" x14ac:dyDescent="0.25">
      <c r="A266" s="47">
        <v>131.203</v>
      </c>
      <c r="B266" s="48">
        <v>126.098</v>
      </c>
      <c r="C266" s="45">
        <v>51</v>
      </c>
      <c r="D266" s="46">
        <v>133.63</v>
      </c>
      <c r="F266" s="11"/>
      <c r="G266" s="8"/>
      <c r="H266" s="9"/>
    </row>
    <row r="267" spans="1:8" x14ac:dyDescent="0.25">
      <c r="A267" s="47">
        <v>129.642</v>
      </c>
      <c r="B267" s="48">
        <v>124.886</v>
      </c>
      <c r="C267" s="45">
        <v>58</v>
      </c>
      <c r="D267" s="46">
        <v>133.93</v>
      </c>
    </row>
    <row r="268" spans="1:8" x14ac:dyDescent="0.25">
      <c r="A268" s="47">
        <v>130.31899999999999</v>
      </c>
      <c r="B268" s="48">
        <v>125.42700000000001</v>
      </c>
      <c r="C268" s="45">
        <v>170</v>
      </c>
      <c r="D268" s="46">
        <v>135.1</v>
      </c>
    </row>
    <row r="269" spans="1:8" x14ac:dyDescent="0.25">
      <c r="A269" s="47">
        <v>132.12899999999999</v>
      </c>
      <c r="B269" s="48">
        <v>127.673</v>
      </c>
      <c r="C269" s="45">
        <v>100</v>
      </c>
      <c r="D269" s="46">
        <v>136.16999999999999</v>
      </c>
    </row>
    <row r="270" spans="1:8" x14ac:dyDescent="0.25">
      <c r="A270" s="47">
        <v>132.858</v>
      </c>
      <c r="B270" s="48">
        <v>127.459</v>
      </c>
      <c r="C270" s="45">
        <v>100</v>
      </c>
      <c r="D270" s="46">
        <v>136.52000000000001</v>
      </c>
    </row>
    <row r="271" spans="1:8" x14ac:dyDescent="0.25">
      <c r="A271" s="47">
        <v>132.44499999999999</v>
      </c>
      <c r="B271" s="48">
        <v>127.699</v>
      </c>
      <c r="C271" s="45">
        <v>200</v>
      </c>
      <c r="D271" s="46">
        <v>136.68</v>
      </c>
    </row>
    <row r="272" spans="1:8" x14ac:dyDescent="0.25">
      <c r="A272" s="47">
        <v>132.38200000000001</v>
      </c>
      <c r="B272" s="48">
        <v>128.17599999999999</v>
      </c>
      <c r="C272" s="45">
        <v>201</v>
      </c>
      <c r="D272" s="46">
        <v>137.28</v>
      </c>
    </row>
    <row r="273" spans="1:4" x14ac:dyDescent="0.25">
      <c r="A273" s="47">
        <v>132.95699999999999</v>
      </c>
      <c r="B273" s="48">
        <v>128.33699999999999</v>
      </c>
      <c r="C273" s="45">
        <v>232</v>
      </c>
      <c r="D273" s="46">
        <v>137.32</v>
      </c>
    </row>
    <row r="274" spans="1:4" x14ac:dyDescent="0.25">
      <c r="A274" s="47">
        <v>134.66200000000001</v>
      </c>
      <c r="B274" s="48">
        <v>129.84</v>
      </c>
      <c r="C274" s="45">
        <v>170</v>
      </c>
      <c r="D274" s="46">
        <v>137.47999999999999</v>
      </c>
    </row>
    <row r="275" spans="1:4" x14ac:dyDescent="0.25">
      <c r="A275" s="47">
        <v>134.22300000000001</v>
      </c>
      <c r="B275" s="48">
        <v>129.821</v>
      </c>
      <c r="C275" s="45">
        <v>125</v>
      </c>
      <c r="D275" s="46">
        <v>138.13</v>
      </c>
    </row>
    <row r="276" spans="1:4" x14ac:dyDescent="0.25">
      <c r="A276" s="47">
        <v>133.83500000000001</v>
      </c>
      <c r="B276" s="48">
        <v>129.209</v>
      </c>
      <c r="C276" s="45">
        <v>201</v>
      </c>
      <c r="D276" s="46">
        <v>138.47</v>
      </c>
    </row>
    <row r="277" spans="1:4" x14ac:dyDescent="0.25">
      <c r="A277" s="47">
        <v>126.82</v>
      </c>
      <c r="B277" s="48">
        <v>122.196</v>
      </c>
      <c r="C277" s="45">
        <v>100</v>
      </c>
      <c r="D277" s="46">
        <v>139.54</v>
      </c>
    </row>
    <row r="278" spans="1:4" x14ac:dyDescent="0.25">
      <c r="A278" s="47">
        <v>136.42599999999999</v>
      </c>
      <c r="B278" s="48">
        <v>131.315</v>
      </c>
      <c r="C278" s="45">
        <v>121</v>
      </c>
      <c r="D278" s="46">
        <v>139.97</v>
      </c>
    </row>
    <row r="279" spans="1:4" x14ac:dyDescent="0.25">
      <c r="A279" s="47">
        <v>136</v>
      </c>
      <c r="B279" s="48">
        <v>131.601</v>
      </c>
      <c r="C279" s="45">
        <v>200</v>
      </c>
      <c r="D279" s="46">
        <v>140.69</v>
      </c>
    </row>
    <row r="280" spans="1:4" x14ac:dyDescent="0.25">
      <c r="A280" s="47">
        <v>136.95699999999999</v>
      </c>
      <c r="B280" s="48">
        <v>132.37100000000001</v>
      </c>
      <c r="C280" s="45">
        <v>50</v>
      </c>
      <c r="D280" s="46">
        <v>140.69</v>
      </c>
    </row>
    <row r="281" spans="1:4" x14ac:dyDescent="0.25">
      <c r="A281" s="47">
        <v>136.31800000000001</v>
      </c>
      <c r="B281" s="48">
        <v>131.65100000000001</v>
      </c>
      <c r="C281" s="45">
        <v>101</v>
      </c>
      <c r="D281" s="46">
        <v>140.80000000000001</v>
      </c>
    </row>
    <row r="282" spans="1:4" x14ac:dyDescent="0.25">
      <c r="A282" s="47">
        <v>136.35400000000001</v>
      </c>
      <c r="B282" s="48">
        <v>131.005</v>
      </c>
      <c r="C282" s="45">
        <v>50</v>
      </c>
      <c r="D282" s="46">
        <v>141.13</v>
      </c>
    </row>
    <row r="283" spans="1:4" x14ac:dyDescent="0.25">
      <c r="A283" s="47">
        <v>137.083</v>
      </c>
      <c r="B283" s="48">
        <v>132.50399999999999</v>
      </c>
      <c r="C283" s="45">
        <v>140</v>
      </c>
      <c r="D283" s="46">
        <v>141.26</v>
      </c>
    </row>
    <row r="284" spans="1:4" x14ac:dyDescent="0.25">
      <c r="A284" s="47">
        <v>137.327</v>
      </c>
      <c r="B284" s="48">
        <v>132.88200000000001</v>
      </c>
      <c r="C284" s="45">
        <v>201</v>
      </c>
      <c r="D284" s="46">
        <v>141.62</v>
      </c>
    </row>
    <row r="285" spans="1:4" x14ac:dyDescent="0.25">
      <c r="A285" s="47">
        <v>137.97999999999999</v>
      </c>
      <c r="B285" s="48">
        <v>133.155</v>
      </c>
      <c r="C285" s="45">
        <v>140</v>
      </c>
      <c r="D285" s="46">
        <v>141.91999999999999</v>
      </c>
    </row>
    <row r="286" spans="1:4" x14ac:dyDescent="0.25">
      <c r="A286" s="47">
        <v>139.64500000000001</v>
      </c>
      <c r="B286" s="48">
        <v>134.43899999999999</v>
      </c>
      <c r="C286" s="45">
        <v>40</v>
      </c>
      <c r="D286" s="46">
        <v>142.76</v>
      </c>
    </row>
    <row r="287" spans="1:4" x14ac:dyDescent="0.25">
      <c r="A287" s="47">
        <v>137.637</v>
      </c>
      <c r="B287" s="48">
        <v>133.14599999999999</v>
      </c>
      <c r="C287" s="45">
        <v>140</v>
      </c>
      <c r="D287" s="46">
        <v>142.96</v>
      </c>
    </row>
    <row r="288" spans="1:4" x14ac:dyDescent="0.25">
      <c r="A288" s="47">
        <v>137.13300000000001</v>
      </c>
      <c r="B288" s="48">
        <v>132.63999999999999</v>
      </c>
      <c r="C288" s="45">
        <v>201</v>
      </c>
      <c r="D288" s="46">
        <v>143.15</v>
      </c>
    </row>
    <row r="289" spans="1:4" x14ac:dyDescent="0.25">
      <c r="A289" s="47">
        <v>139.36600000000001</v>
      </c>
      <c r="B289" s="48">
        <v>135.06899999999999</v>
      </c>
      <c r="C289" s="45">
        <v>120</v>
      </c>
      <c r="D289" s="46">
        <v>144.49</v>
      </c>
    </row>
    <row r="290" spans="1:4" x14ac:dyDescent="0.25">
      <c r="A290" s="47">
        <v>138.184</v>
      </c>
      <c r="B290" s="48">
        <v>133.52799999999999</v>
      </c>
      <c r="C290" s="45">
        <v>201</v>
      </c>
      <c r="D290" s="46">
        <v>144.65</v>
      </c>
    </row>
    <row r="291" spans="1:4" x14ac:dyDescent="0.25">
      <c r="A291" s="47">
        <v>140.30500000000001</v>
      </c>
      <c r="B291" s="48">
        <v>135.35499999999999</v>
      </c>
      <c r="C291" s="45">
        <v>76</v>
      </c>
      <c r="D291" s="46">
        <v>144.66999999999999</v>
      </c>
    </row>
    <row r="292" spans="1:4" x14ac:dyDescent="0.25">
      <c r="A292" s="47">
        <v>140.33699999999999</v>
      </c>
      <c r="B292" s="48">
        <v>135.18100000000001</v>
      </c>
      <c r="C292" s="45">
        <v>40</v>
      </c>
      <c r="D292" s="46">
        <v>144.93</v>
      </c>
    </row>
    <row r="293" spans="1:4" x14ac:dyDescent="0.25">
      <c r="A293" s="47">
        <v>140.971</v>
      </c>
      <c r="B293" s="48">
        <v>136.952</v>
      </c>
      <c r="C293" s="45">
        <v>51</v>
      </c>
      <c r="D293" s="46">
        <v>145.08000000000001</v>
      </c>
    </row>
    <row r="294" spans="1:4" x14ac:dyDescent="0.25">
      <c r="A294" s="47">
        <v>140.53</v>
      </c>
      <c r="B294" s="48">
        <v>136.08199999999999</v>
      </c>
      <c r="C294" s="45">
        <v>201</v>
      </c>
      <c r="D294" s="46">
        <v>145.41</v>
      </c>
    </row>
    <row r="295" spans="1:4" x14ac:dyDescent="0.25">
      <c r="A295" s="47">
        <v>141.23099999999999</v>
      </c>
      <c r="B295" s="48">
        <v>136.28899999999999</v>
      </c>
      <c r="C295" s="45">
        <v>141</v>
      </c>
      <c r="D295" s="46">
        <v>145.5</v>
      </c>
    </row>
    <row r="296" spans="1:4" x14ac:dyDescent="0.25">
      <c r="A296" s="47">
        <v>140.71199999999999</v>
      </c>
      <c r="B296" s="48">
        <v>136.065</v>
      </c>
      <c r="C296" s="45">
        <v>201</v>
      </c>
      <c r="D296" s="46">
        <v>145.66</v>
      </c>
    </row>
    <row r="297" spans="1:4" x14ac:dyDescent="0.25">
      <c r="A297" s="47">
        <v>141.71600000000001</v>
      </c>
      <c r="B297" s="48">
        <v>137.072</v>
      </c>
      <c r="C297" s="45">
        <v>120</v>
      </c>
      <c r="D297" s="46">
        <v>145.69999999999999</v>
      </c>
    </row>
    <row r="298" spans="1:4" x14ac:dyDescent="0.25">
      <c r="A298" s="47">
        <v>141.71299999999999</v>
      </c>
      <c r="B298" s="48">
        <v>135.94399999999999</v>
      </c>
      <c r="C298" s="45">
        <v>70</v>
      </c>
      <c r="D298" s="46">
        <v>145.76</v>
      </c>
    </row>
    <row r="299" spans="1:4" x14ac:dyDescent="0.25">
      <c r="A299" s="47">
        <v>140.828</v>
      </c>
      <c r="B299" s="48">
        <v>135.87200000000001</v>
      </c>
      <c r="C299" s="45">
        <v>120</v>
      </c>
      <c r="D299" s="46">
        <v>145.83000000000001</v>
      </c>
    </row>
    <row r="300" spans="1:4" x14ac:dyDescent="0.25">
      <c r="A300" s="47">
        <v>141.947</v>
      </c>
      <c r="B300" s="48">
        <v>136.833</v>
      </c>
      <c r="C300" s="45">
        <v>30</v>
      </c>
      <c r="D300" s="46">
        <v>146.04</v>
      </c>
    </row>
    <row r="301" spans="1:4" x14ac:dyDescent="0.25">
      <c r="A301" s="47">
        <v>143.13</v>
      </c>
      <c r="B301" s="48">
        <v>137.976</v>
      </c>
      <c r="C301" s="45">
        <v>200</v>
      </c>
      <c r="D301" s="46">
        <v>146.96</v>
      </c>
    </row>
    <row r="302" spans="1:4" x14ac:dyDescent="0.25">
      <c r="A302" s="47">
        <v>143.47</v>
      </c>
      <c r="B302" s="48">
        <v>138.69900000000001</v>
      </c>
      <c r="C302" s="45">
        <v>121</v>
      </c>
      <c r="D302" s="46">
        <v>147.71</v>
      </c>
    </row>
    <row r="303" spans="1:4" x14ac:dyDescent="0.25">
      <c r="A303" s="47">
        <v>143.941</v>
      </c>
      <c r="B303" s="48">
        <v>138.81</v>
      </c>
      <c r="C303" s="45">
        <v>200</v>
      </c>
      <c r="D303" s="46">
        <v>147.93</v>
      </c>
    </row>
    <row r="304" spans="1:4" x14ac:dyDescent="0.25">
      <c r="A304" s="47">
        <v>142.416</v>
      </c>
      <c r="B304" s="48">
        <v>137.66499999999999</v>
      </c>
      <c r="C304" s="45">
        <v>140</v>
      </c>
      <c r="D304" s="46">
        <v>148.05000000000001</v>
      </c>
    </row>
    <row r="305" spans="1:8" x14ac:dyDescent="0.25">
      <c r="A305" s="47">
        <v>143.24</v>
      </c>
      <c r="B305" s="48">
        <v>138.29900000000001</v>
      </c>
      <c r="C305" s="45">
        <v>40</v>
      </c>
      <c r="D305" s="46">
        <v>148.29</v>
      </c>
    </row>
    <row r="306" spans="1:8" x14ac:dyDescent="0.25">
      <c r="A306" s="47">
        <v>145.09299999999999</v>
      </c>
      <c r="B306" s="48">
        <v>140.102</v>
      </c>
      <c r="C306" s="45">
        <v>61</v>
      </c>
      <c r="D306" s="46">
        <v>148.74</v>
      </c>
    </row>
    <row r="307" spans="1:8" x14ac:dyDescent="0.25">
      <c r="A307" s="47">
        <v>144.38999999999999</v>
      </c>
      <c r="B307" s="48">
        <v>139.44499999999999</v>
      </c>
      <c r="C307" s="45">
        <v>121</v>
      </c>
      <c r="D307" s="46">
        <v>149.04</v>
      </c>
    </row>
    <row r="308" spans="1:8" x14ac:dyDescent="0.25">
      <c r="A308" s="47">
        <v>145.066</v>
      </c>
      <c r="B308" s="48">
        <v>140.04</v>
      </c>
      <c r="C308" s="45">
        <v>102</v>
      </c>
      <c r="D308" s="46">
        <v>149.51</v>
      </c>
    </row>
    <row r="309" spans="1:8" x14ac:dyDescent="0.25">
      <c r="A309" s="47">
        <v>144.67500000000001</v>
      </c>
      <c r="B309" s="48">
        <v>140.44399999999999</v>
      </c>
      <c r="C309" s="45">
        <v>41</v>
      </c>
      <c r="D309" s="46">
        <v>149.72</v>
      </c>
    </row>
    <row r="310" spans="1:8" x14ac:dyDescent="0.25">
      <c r="A310" s="47">
        <v>145.21100000000001</v>
      </c>
      <c r="B310" s="48">
        <v>140.46899999999999</v>
      </c>
      <c r="C310" s="45">
        <v>142</v>
      </c>
      <c r="D310" s="46">
        <v>149.84</v>
      </c>
    </row>
    <row r="311" spans="1:8" x14ac:dyDescent="0.25">
      <c r="A311" s="47">
        <v>146.38499999999999</v>
      </c>
      <c r="B311" s="48">
        <v>141.041</v>
      </c>
      <c r="C311" s="45">
        <v>51</v>
      </c>
      <c r="D311" s="46">
        <v>150.47</v>
      </c>
    </row>
    <row r="312" spans="1:8" x14ac:dyDescent="0.25">
      <c r="A312" s="47">
        <v>146.489</v>
      </c>
      <c r="B312" s="48">
        <v>141.291</v>
      </c>
      <c r="C312" s="45">
        <v>30</v>
      </c>
      <c r="D312" s="46">
        <v>150.66</v>
      </c>
    </row>
    <row r="313" spans="1:8" x14ac:dyDescent="0.25">
      <c r="A313" s="47">
        <v>146.52600000000001</v>
      </c>
      <c r="B313" s="48">
        <v>141.97800000000001</v>
      </c>
      <c r="C313" s="45">
        <v>125</v>
      </c>
      <c r="D313" s="46">
        <v>150.80000000000001</v>
      </c>
    </row>
    <row r="314" spans="1:8" x14ac:dyDescent="0.25">
      <c r="A314" s="47">
        <v>145.542</v>
      </c>
      <c r="B314" s="48">
        <v>140.761</v>
      </c>
      <c r="C314" s="45">
        <v>200</v>
      </c>
      <c r="D314" s="46">
        <v>151.34</v>
      </c>
    </row>
    <row r="315" spans="1:8" x14ac:dyDescent="0.25">
      <c r="A315" s="47">
        <v>147.68</v>
      </c>
      <c r="B315" s="48">
        <v>142.495</v>
      </c>
      <c r="C315" s="45">
        <v>120</v>
      </c>
      <c r="D315" s="46">
        <v>151.94</v>
      </c>
    </row>
    <row r="316" spans="1:8" x14ac:dyDescent="0.25">
      <c r="A316" s="47">
        <v>146.02699999999999</v>
      </c>
      <c r="B316" s="48">
        <v>141.666</v>
      </c>
      <c r="C316" s="45">
        <v>70</v>
      </c>
      <c r="D316" s="46">
        <v>153.22</v>
      </c>
    </row>
    <row r="317" spans="1:8" x14ac:dyDescent="0.25">
      <c r="A317" s="47">
        <v>147.78899999999999</v>
      </c>
      <c r="B317" s="48">
        <v>142.71100000000001</v>
      </c>
      <c r="C317" s="45">
        <v>100</v>
      </c>
      <c r="D317" s="46">
        <v>153.25</v>
      </c>
      <c r="E317" s="10"/>
      <c r="F317" s="11"/>
      <c r="G317" s="8"/>
      <c r="H317" s="9"/>
    </row>
    <row r="318" spans="1:8" x14ac:dyDescent="0.25">
      <c r="A318" s="47">
        <v>148.50899999999999</v>
      </c>
      <c r="B318" s="48">
        <v>143.13</v>
      </c>
      <c r="C318" s="45">
        <v>40</v>
      </c>
      <c r="D318" s="46">
        <v>153.99</v>
      </c>
    </row>
    <row r="319" spans="1:8" x14ac:dyDescent="0.25">
      <c r="A319" s="47">
        <v>148.69200000000001</v>
      </c>
      <c r="B319" s="48">
        <v>143.08600000000001</v>
      </c>
      <c r="C319" s="45">
        <v>100</v>
      </c>
      <c r="D319" s="46">
        <v>154.41</v>
      </c>
    </row>
    <row r="320" spans="1:8" x14ac:dyDescent="0.25">
      <c r="A320" s="47">
        <v>150.80699999999999</v>
      </c>
      <c r="B320" s="48">
        <v>145.47399999999999</v>
      </c>
      <c r="C320" s="45">
        <v>200</v>
      </c>
      <c r="D320" s="46">
        <v>155.11000000000001</v>
      </c>
    </row>
    <row r="321" spans="1:4" x14ac:dyDescent="0.25">
      <c r="A321" s="47">
        <v>150.798</v>
      </c>
      <c r="B321" s="48">
        <v>145.137</v>
      </c>
      <c r="C321" s="45">
        <v>201</v>
      </c>
      <c r="D321" s="46">
        <v>155.57</v>
      </c>
    </row>
    <row r="322" spans="1:4" x14ac:dyDescent="0.25">
      <c r="A322" s="47">
        <v>154.54400000000001</v>
      </c>
      <c r="B322" s="48">
        <v>149.70400000000001</v>
      </c>
      <c r="C322" s="45">
        <v>101</v>
      </c>
      <c r="D322" s="46">
        <v>156.11000000000001</v>
      </c>
    </row>
    <row r="323" spans="1:4" x14ac:dyDescent="0.25">
      <c r="A323" s="47">
        <v>152.73500000000001</v>
      </c>
      <c r="B323" s="48">
        <v>146.715</v>
      </c>
      <c r="C323" s="45">
        <v>20</v>
      </c>
      <c r="D323" s="46">
        <v>156.54</v>
      </c>
    </row>
    <row r="324" spans="1:4" x14ac:dyDescent="0.25">
      <c r="A324" s="47">
        <v>151.85599999999999</v>
      </c>
      <c r="B324" s="48">
        <v>146.52699999999999</v>
      </c>
      <c r="C324" s="45">
        <v>141</v>
      </c>
      <c r="D324" s="46">
        <v>156.63999999999999</v>
      </c>
    </row>
    <row r="325" spans="1:4" x14ac:dyDescent="0.25">
      <c r="A325" s="47">
        <v>149.95400000000001</v>
      </c>
      <c r="B325" s="48">
        <v>145.31899999999999</v>
      </c>
      <c r="C325" s="45">
        <v>120</v>
      </c>
      <c r="D325" s="46">
        <v>156.74</v>
      </c>
    </row>
    <row r="326" spans="1:4" x14ac:dyDescent="0.25">
      <c r="A326" s="47">
        <v>152.16499999999999</v>
      </c>
      <c r="B326" s="48">
        <v>146.72399999999999</v>
      </c>
      <c r="C326" s="45">
        <v>70</v>
      </c>
      <c r="D326" s="46">
        <v>157.16</v>
      </c>
    </row>
    <row r="327" spans="1:4" x14ac:dyDescent="0.25">
      <c r="A327" s="47">
        <v>151.75200000000001</v>
      </c>
      <c r="B327" s="48">
        <v>147.18</v>
      </c>
      <c r="C327" s="45">
        <v>100</v>
      </c>
      <c r="D327" s="46">
        <v>157.41999999999999</v>
      </c>
    </row>
    <row r="328" spans="1:4" x14ac:dyDescent="0.25">
      <c r="A328" s="47">
        <v>152.77600000000001</v>
      </c>
      <c r="B328" s="48">
        <v>147.45500000000001</v>
      </c>
      <c r="C328" s="45">
        <v>100</v>
      </c>
      <c r="D328" s="46">
        <v>157.76</v>
      </c>
    </row>
    <row r="329" spans="1:4" x14ac:dyDescent="0.25">
      <c r="A329" s="47">
        <v>151.88</v>
      </c>
      <c r="B329" s="48">
        <v>147.124</v>
      </c>
      <c r="C329" s="45">
        <v>70</v>
      </c>
      <c r="D329" s="46">
        <v>157.91</v>
      </c>
    </row>
    <row r="330" spans="1:4" x14ac:dyDescent="0.25">
      <c r="A330" s="47">
        <v>153.27699999999999</v>
      </c>
      <c r="B330" s="48">
        <v>147.29499999999999</v>
      </c>
      <c r="C330" s="45">
        <v>30</v>
      </c>
      <c r="D330" s="46">
        <v>158.26</v>
      </c>
    </row>
    <row r="331" spans="1:4" x14ac:dyDescent="0.25">
      <c r="A331" s="47">
        <v>154.828</v>
      </c>
      <c r="B331" s="48">
        <v>149.249</v>
      </c>
      <c r="C331" s="45">
        <v>85</v>
      </c>
      <c r="D331" s="46">
        <v>158.71</v>
      </c>
    </row>
    <row r="332" spans="1:4" x14ac:dyDescent="0.25">
      <c r="A332" s="47">
        <v>154.66200000000001</v>
      </c>
      <c r="B332" s="48">
        <v>149.786</v>
      </c>
      <c r="C332" s="45">
        <v>121</v>
      </c>
      <c r="D332" s="46">
        <v>159.09</v>
      </c>
    </row>
    <row r="333" spans="1:4" x14ac:dyDescent="0.25">
      <c r="A333" s="47">
        <v>154.25200000000001</v>
      </c>
      <c r="B333" s="48">
        <v>148.80000000000001</v>
      </c>
      <c r="C333" s="45">
        <v>50</v>
      </c>
      <c r="D333" s="46">
        <v>159.66</v>
      </c>
    </row>
    <row r="334" spans="1:4" x14ac:dyDescent="0.25">
      <c r="A334" s="47">
        <v>154.94900000000001</v>
      </c>
      <c r="B334" s="48">
        <v>149.565</v>
      </c>
      <c r="C334" s="45">
        <v>100</v>
      </c>
      <c r="D334" s="46">
        <v>160.16</v>
      </c>
    </row>
    <row r="335" spans="1:4" x14ac:dyDescent="0.25">
      <c r="A335" s="47">
        <v>155.916</v>
      </c>
      <c r="B335" s="48">
        <v>150.214</v>
      </c>
      <c r="C335" s="45">
        <v>20</v>
      </c>
      <c r="D335" s="46">
        <v>160.43</v>
      </c>
    </row>
    <row r="336" spans="1:4" x14ac:dyDescent="0.25">
      <c r="A336" s="47">
        <v>155.619</v>
      </c>
      <c r="B336" s="48">
        <v>150.31200000000001</v>
      </c>
      <c r="C336" s="45">
        <v>25</v>
      </c>
      <c r="D336" s="46">
        <v>160.47</v>
      </c>
    </row>
    <row r="337" spans="1:4" x14ac:dyDescent="0.25">
      <c r="A337" s="47">
        <v>158.02699999999999</v>
      </c>
      <c r="B337" s="48">
        <v>152.542</v>
      </c>
      <c r="C337" s="45">
        <v>171</v>
      </c>
      <c r="D337" s="46">
        <v>161.35</v>
      </c>
    </row>
    <row r="338" spans="1:4" x14ac:dyDescent="0.25">
      <c r="A338" s="47">
        <v>158.08500000000001</v>
      </c>
      <c r="B338" s="48">
        <v>152.476</v>
      </c>
      <c r="C338" s="45">
        <v>25</v>
      </c>
      <c r="D338" s="46">
        <v>161.84</v>
      </c>
    </row>
    <row r="339" spans="1:4" x14ac:dyDescent="0.25">
      <c r="A339" s="47">
        <v>156.46700000000001</v>
      </c>
      <c r="B339" s="48">
        <v>151.542</v>
      </c>
      <c r="C339" s="45">
        <v>100</v>
      </c>
      <c r="D339" s="46">
        <v>161.93</v>
      </c>
    </row>
    <row r="340" spans="1:4" x14ac:dyDescent="0.25">
      <c r="A340" s="47">
        <v>157.517</v>
      </c>
      <c r="B340" s="48">
        <v>152.65</v>
      </c>
      <c r="C340" s="45">
        <v>120</v>
      </c>
      <c r="D340" s="46">
        <v>162.75</v>
      </c>
    </row>
    <row r="341" spans="1:4" x14ac:dyDescent="0.25">
      <c r="A341" s="47">
        <v>158.30600000000001</v>
      </c>
      <c r="B341" s="48">
        <v>153.27600000000001</v>
      </c>
      <c r="C341" s="45">
        <v>100</v>
      </c>
      <c r="D341" s="46">
        <v>162.96</v>
      </c>
    </row>
    <row r="342" spans="1:4" x14ac:dyDescent="0.25">
      <c r="A342" s="47">
        <v>157.09200000000001</v>
      </c>
      <c r="B342" s="48">
        <v>151.91200000000001</v>
      </c>
      <c r="C342" s="45">
        <v>71</v>
      </c>
      <c r="D342" s="46">
        <v>163.13999999999999</v>
      </c>
    </row>
    <row r="343" spans="1:4" x14ac:dyDescent="0.25">
      <c r="A343" s="47">
        <v>158.374</v>
      </c>
      <c r="B343" s="48">
        <v>153.05699999999999</v>
      </c>
      <c r="C343" s="45">
        <v>125</v>
      </c>
      <c r="D343" s="46">
        <v>164.14</v>
      </c>
    </row>
    <row r="344" spans="1:4" x14ac:dyDescent="0.25">
      <c r="A344" s="47">
        <v>160.684</v>
      </c>
      <c r="B344" s="48">
        <v>155.79400000000001</v>
      </c>
      <c r="C344" s="45">
        <v>50</v>
      </c>
      <c r="D344" s="46">
        <v>164.2</v>
      </c>
    </row>
    <row r="345" spans="1:4" x14ac:dyDescent="0.25">
      <c r="A345" s="47">
        <v>159.93600000000001</v>
      </c>
      <c r="B345" s="48">
        <v>154.63499999999999</v>
      </c>
      <c r="C345" s="45">
        <v>20</v>
      </c>
      <c r="D345" s="46">
        <v>164.25</v>
      </c>
    </row>
    <row r="346" spans="1:4" x14ac:dyDescent="0.25">
      <c r="A346" s="47">
        <v>160.47</v>
      </c>
      <c r="B346" s="48">
        <v>155.42500000000001</v>
      </c>
      <c r="C346" s="45">
        <v>171</v>
      </c>
      <c r="D346" s="46">
        <v>164.36</v>
      </c>
    </row>
    <row r="347" spans="1:4" x14ac:dyDescent="0.25">
      <c r="A347" s="47">
        <v>153.93299999999999</v>
      </c>
      <c r="B347" s="48">
        <v>149.059</v>
      </c>
      <c r="C347" s="45">
        <v>40</v>
      </c>
      <c r="D347" s="46">
        <v>164.66</v>
      </c>
    </row>
    <row r="348" spans="1:4" x14ac:dyDescent="0.25">
      <c r="A348" s="47">
        <v>159.113</v>
      </c>
      <c r="B348" s="48">
        <v>154.399</v>
      </c>
      <c r="C348" s="45">
        <v>100</v>
      </c>
      <c r="D348" s="46">
        <v>164.84</v>
      </c>
    </row>
    <row r="349" spans="1:4" x14ac:dyDescent="0.25">
      <c r="A349" s="47">
        <v>160.024</v>
      </c>
      <c r="B349" s="48">
        <v>154.542</v>
      </c>
      <c r="C349" s="45">
        <v>20</v>
      </c>
      <c r="D349" s="46">
        <v>164.97</v>
      </c>
    </row>
    <row r="350" spans="1:4" x14ac:dyDescent="0.25">
      <c r="A350" s="47">
        <v>161.28800000000001</v>
      </c>
      <c r="B350" s="48">
        <v>156.02799999999999</v>
      </c>
      <c r="C350" s="45">
        <v>21</v>
      </c>
      <c r="D350" s="46">
        <v>165.33</v>
      </c>
    </row>
    <row r="351" spans="1:4" x14ac:dyDescent="0.25">
      <c r="A351" s="47">
        <v>166.005</v>
      </c>
      <c r="B351" s="48">
        <v>160.41300000000001</v>
      </c>
      <c r="C351" s="45">
        <v>70</v>
      </c>
      <c r="D351" s="46">
        <v>165.92</v>
      </c>
    </row>
    <row r="352" spans="1:4" x14ac:dyDescent="0.25">
      <c r="A352" s="47">
        <v>161.15799999999999</v>
      </c>
      <c r="B352" s="48">
        <v>155.97399999999999</v>
      </c>
      <c r="C352" s="45">
        <v>140</v>
      </c>
      <c r="D352" s="46">
        <v>166.46</v>
      </c>
    </row>
    <row r="353" spans="1:4" x14ac:dyDescent="0.25">
      <c r="A353" s="47">
        <v>160.20500000000001</v>
      </c>
      <c r="B353" s="48">
        <v>154.654</v>
      </c>
      <c r="C353" s="45">
        <v>140</v>
      </c>
      <c r="D353" s="46">
        <v>166.51</v>
      </c>
    </row>
    <row r="354" spans="1:4" x14ac:dyDescent="0.25">
      <c r="A354" s="47">
        <v>162.483</v>
      </c>
      <c r="B354" s="48">
        <v>157.08199999999999</v>
      </c>
      <c r="C354" s="45">
        <v>146</v>
      </c>
      <c r="D354" s="46">
        <v>167.87</v>
      </c>
    </row>
    <row r="355" spans="1:4" x14ac:dyDescent="0.25">
      <c r="A355" s="47">
        <v>163.863</v>
      </c>
      <c r="B355" s="48">
        <v>157.93100000000001</v>
      </c>
      <c r="C355" s="45">
        <v>76</v>
      </c>
      <c r="D355" s="46">
        <v>167.9</v>
      </c>
    </row>
    <row r="356" spans="1:4" x14ac:dyDescent="0.25">
      <c r="A356" s="47">
        <v>163.28800000000001</v>
      </c>
      <c r="B356" s="48">
        <v>157.84200000000001</v>
      </c>
      <c r="C356" s="45">
        <v>101</v>
      </c>
      <c r="D356" s="46">
        <v>168.27</v>
      </c>
    </row>
    <row r="357" spans="1:4" x14ac:dyDescent="0.25">
      <c r="A357" s="47">
        <v>163.49700000000001</v>
      </c>
      <c r="B357" s="48">
        <v>158.709</v>
      </c>
      <c r="C357" s="45">
        <v>100</v>
      </c>
      <c r="D357" s="46">
        <v>168.94</v>
      </c>
    </row>
    <row r="358" spans="1:4" x14ac:dyDescent="0.25">
      <c r="A358" s="47">
        <v>166.05</v>
      </c>
      <c r="B358" s="48">
        <v>161.27099999999999</v>
      </c>
      <c r="C358" s="45">
        <v>85</v>
      </c>
      <c r="D358" s="46">
        <v>169.42</v>
      </c>
    </row>
    <row r="359" spans="1:4" x14ac:dyDescent="0.25">
      <c r="A359" s="47">
        <v>164.255</v>
      </c>
      <c r="B359" s="48">
        <v>159.06100000000001</v>
      </c>
      <c r="C359" s="45">
        <v>140</v>
      </c>
      <c r="D359" s="46">
        <v>169.83</v>
      </c>
    </row>
    <row r="360" spans="1:4" x14ac:dyDescent="0.25">
      <c r="A360" s="47">
        <v>163.292</v>
      </c>
      <c r="B360" s="48">
        <v>158.03100000000001</v>
      </c>
      <c r="C360" s="45">
        <v>30</v>
      </c>
      <c r="D360" s="46">
        <v>170.1</v>
      </c>
    </row>
    <row r="361" spans="1:4" x14ac:dyDescent="0.25">
      <c r="A361" s="47">
        <v>168.63399999999999</v>
      </c>
      <c r="B361" s="48">
        <v>162.857</v>
      </c>
      <c r="C361" s="45">
        <v>61</v>
      </c>
      <c r="D361" s="46">
        <v>170.55</v>
      </c>
    </row>
    <row r="362" spans="1:4" x14ac:dyDescent="0.25">
      <c r="A362" s="47">
        <v>167.03800000000001</v>
      </c>
      <c r="B362" s="48">
        <v>160.81700000000001</v>
      </c>
      <c r="C362" s="45">
        <v>140</v>
      </c>
      <c r="D362" s="46">
        <v>171.16</v>
      </c>
    </row>
    <row r="363" spans="1:4" x14ac:dyDescent="0.25">
      <c r="A363" s="47">
        <v>166.71100000000001</v>
      </c>
      <c r="B363" s="48">
        <v>159.976</v>
      </c>
      <c r="C363" s="45">
        <v>70</v>
      </c>
      <c r="D363" s="46">
        <v>171.67</v>
      </c>
    </row>
    <row r="364" spans="1:4" x14ac:dyDescent="0.25">
      <c r="A364" s="47">
        <v>167.99199999999999</v>
      </c>
      <c r="B364" s="48">
        <v>162.34399999999999</v>
      </c>
      <c r="C364" s="45">
        <v>125</v>
      </c>
      <c r="D364" s="46">
        <v>172.49</v>
      </c>
    </row>
    <row r="365" spans="1:4" x14ac:dyDescent="0.25">
      <c r="A365" s="47">
        <v>167.55099999999999</v>
      </c>
      <c r="B365" s="48">
        <v>162.63800000000001</v>
      </c>
      <c r="C365" s="45">
        <v>100</v>
      </c>
      <c r="D365" s="46">
        <v>173.31</v>
      </c>
    </row>
    <row r="366" spans="1:4" x14ac:dyDescent="0.25">
      <c r="A366" s="47">
        <v>164.87100000000001</v>
      </c>
      <c r="B366" s="48">
        <v>159.24799999999999</v>
      </c>
      <c r="C366" s="45">
        <v>141</v>
      </c>
      <c r="D366" s="46">
        <v>173.76</v>
      </c>
    </row>
    <row r="367" spans="1:4" x14ac:dyDescent="0.25">
      <c r="A367" s="47">
        <v>168.44200000000001</v>
      </c>
      <c r="B367" s="48">
        <v>162.49700000000001</v>
      </c>
      <c r="C367" s="45">
        <v>146</v>
      </c>
      <c r="D367" s="46">
        <v>173.81</v>
      </c>
    </row>
    <row r="368" spans="1:4" x14ac:dyDescent="0.25">
      <c r="A368" s="47">
        <v>169.54900000000001</v>
      </c>
      <c r="B368" s="48">
        <v>164.33099999999999</v>
      </c>
      <c r="C368" s="45">
        <v>71</v>
      </c>
      <c r="D368" s="46">
        <v>174.52</v>
      </c>
    </row>
    <row r="369" spans="1:4" x14ac:dyDescent="0.25">
      <c r="A369" s="47">
        <v>170.49700000000001</v>
      </c>
      <c r="B369" s="48">
        <v>165.22399999999999</v>
      </c>
      <c r="C369" s="45">
        <v>86</v>
      </c>
      <c r="D369" s="46">
        <v>175.35</v>
      </c>
    </row>
    <row r="370" spans="1:4" x14ac:dyDescent="0.25">
      <c r="A370" s="47">
        <v>170.584</v>
      </c>
      <c r="B370" s="48">
        <v>164.852</v>
      </c>
      <c r="C370" s="45">
        <v>10</v>
      </c>
      <c r="D370" s="46">
        <v>177.33</v>
      </c>
    </row>
    <row r="371" spans="1:4" x14ac:dyDescent="0.25">
      <c r="A371" s="47">
        <v>172.49100000000001</v>
      </c>
      <c r="B371" s="48">
        <v>167.05799999999999</v>
      </c>
      <c r="C371" s="45">
        <v>20</v>
      </c>
      <c r="D371" s="46">
        <v>178.18</v>
      </c>
    </row>
    <row r="372" spans="1:4" x14ac:dyDescent="0.25">
      <c r="A372" s="47">
        <v>173.41200000000001</v>
      </c>
      <c r="B372" s="48">
        <v>167.57400000000001</v>
      </c>
      <c r="C372" s="45">
        <v>172</v>
      </c>
      <c r="D372" s="46">
        <v>178.72</v>
      </c>
    </row>
    <row r="373" spans="1:4" x14ac:dyDescent="0.25">
      <c r="A373" s="47">
        <v>175.1</v>
      </c>
      <c r="B373" s="48">
        <v>169.21799999999999</v>
      </c>
      <c r="C373" s="45">
        <v>50</v>
      </c>
      <c r="D373" s="46">
        <v>179.48</v>
      </c>
    </row>
    <row r="374" spans="1:4" x14ac:dyDescent="0.25">
      <c r="A374" s="47">
        <v>175.244</v>
      </c>
      <c r="B374" s="48">
        <v>170.071</v>
      </c>
      <c r="C374" s="45">
        <v>125</v>
      </c>
      <c r="D374" s="46">
        <v>180.8</v>
      </c>
    </row>
    <row r="375" spans="1:4" x14ac:dyDescent="0.25">
      <c r="A375" s="47">
        <v>176.54599999999999</v>
      </c>
      <c r="B375" s="48">
        <v>170.13499999999999</v>
      </c>
      <c r="C375" s="45">
        <v>30</v>
      </c>
      <c r="D375" s="46">
        <v>181.51</v>
      </c>
    </row>
    <row r="376" spans="1:4" x14ac:dyDescent="0.25">
      <c r="A376" s="47">
        <v>176.70500000000001</v>
      </c>
      <c r="B376" s="48">
        <v>170.75</v>
      </c>
      <c r="C376" s="45">
        <v>126</v>
      </c>
      <c r="D376" s="46">
        <v>181.58</v>
      </c>
    </row>
    <row r="377" spans="1:4" x14ac:dyDescent="0.25">
      <c r="A377" s="47">
        <v>176.08</v>
      </c>
      <c r="B377" s="48">
        <v>169.97300000000001</v>
      </c>
      <c r="C377" s="45">
        <v>100</v>
      </c>
      <c r="D377" s="46">
        <v>181.59</v>
      </c>
    </row>
    <row r="378" spans="1:4" x14ac:dyDescent="0.25">
      <c r="A378" s="47">
        <v>174.67599999999999</v>
      </c>
      <c r="B378" s="48">
        <v>169.82599999999999</v>
      </c>
      <c r="C378" s="45">
        <v>31</v>
      </c>
      <c r="D378" s="46">
        <v>181.73</v>
      </c>
    </row>
    <row r="379" spans="1:4" x14ac:dyDescent="0.25">
      <c r="A379" s="47">
        <v>176.70500000000001</v>
      </c>
      <c r="B379" s="48">
        <v>169.58500000000001</v>
      </c>
      <c r="C379" s="45">
        <v>50</v>
      </c>
      <c r="D379" s="46">
        <v>181.93</v>
      </c>
    </row>
    <row r="380" spans="1:4" x14ac:dyDescent="0.25">
      <c r="A380" s="47">
        <v>176.822</v>
      </c>
      <c r="B380" s="48">
        <v>171.28299999999999</v>
      </c>
      <c r="C380" s="45">
        <v>100</v>
      </c>
      <c r="D380" s="46">
        <v>182.06</v>
      </c>
    </row>
    <row r="381" spans="1:4" x14ac:dyDescent="0.25">
      <c r="A381" s="47">
        <v>177.06200000000001</v>
      </c>
      <c r="B381" s="48">
        <v>171.32599999999999</v>
      </c>
      <c r="C381" s="45">
        <v>50</v>
      </c>
      <c r="D381" s="46">
        <v>182.23</v>
      </c>
    </row>
    <row r="382" spans="1:4" x14ac:dyDescent="0.25">
      <c r="A382" s="47">
        <v>174.29599999999999</v>
      </c>
      <c r="B382" s="48">
        <v>168.554</v>
      </c>
      <c r="C382" s="45">
        <v>40</v>
      </c>
      <c r="D382" s="46">
        <v>182.4</v>
      </c>
    </row>
    <row r="383" spans="1:4" x14ac:dyDescent="0.25">
      <c r="A383" s="47">
        <v>176.779</v>
      </c>
      <c r="B383" s="48">
        <v>170.03899999999999</v>
      </c>
      <c r="C383" s="45">
        <v>140</v>
      </c>
      <c r="D383" s="46">
        <v>182.65</v>
      </c>
    </row>
    <row r="384" spans="1:4" x14ac:dyDescent="0.25">
      <c r="A384" s="47">
        <v>177.51400000000001</v>
      </c>
      <c r="B384" s="48">
        <v>171.42</v>
      </c>
      <c r="C384" s="45">
        <v>50</v>
      </c>
      <c r="D384" s="46">
        <v>182.77</v>
      </c>
    </row>
    <row r="385" spans="1:4" x14ac:dyDescent="0.25">
      <c r="A385" s="47">
        <v>177.08099999999999</v>
      </c>
      <c r="B385" s="48">
        <v>170.298</v>
      </c>
      <c r="C385" s="45">
        <v>20</v>
      </c>
      <c r="D385" s="46">
        <v>183.12</v>
      </c>
    </row>
    <row r="386" spans="1:4" x14ac:dyDescent="0.25">
      <c r="A386" s="47">
        <v>180.566</v>
      </c>
      <c r="B386" s="48">
        <v>173.852</v>
      </c>
      <c r="C386" s="45">
        <v>39</v>
      </c>
      <c r="D386" s="46">
        <v>184.1</v>
      </c>
    </row>
    <row r="387" spans="1:4" x14ac:dyDescent="0.25">
      <c r="A387" s="47">
        <v>178.46700000000001</v>
      </c>
      <c r="B387" s="48">
        <v>172.565</v>
      </c>
      <c r="C387" s="45">
        <v>15</v>
      </c>
      <c r="D387" s="46">
        <v>184.84</v>
      </c>
    </row>
    <row r="388" spans="1:4" x14ac:dyDescent="0.25">
      <c r="A388" s="47">
        <v>182.702</v>
      </c>
      <c r="B388" s="48">
        <v>176.01499999999999</v>
      </c>
      <c r="C388" s="45">
        <v>126</v>
      </c>
      <c r="D388" s="46">
        <v>185.07</v>
      </c>
    </row>
    <row r="389" spans="1:4" x14ac:dyDescent="0.25">
      <c r="A389" s="47">
        <v>179.28700000000001</v>
      </c>
      <c r="B389" s="48">
        <v>173.666</v>
      </c>
      <c r="C389" s="45">
        <v>70</v>
      </c>
      <c r="D389" s="46">
        <v>185.17</v>
      </c>
    </row>
    <row r="390" spans="1:4" x14ac:dyDescent="0.25">
      <c r="A390" s="47">
        <v>179.798</v>
      </c>
      <c r="B390" s="48">
        <v>173.20400000000001</v>
      </c>
      <c r="C390" s="45">
        <v>31</v>
      </c>
      <c r="D390" s="46">
        <v>185.24</v>
      </c>
    </row>
    <row r="391" spans="1:4" x14ac:dyDescent="0.25">
      <c r="A391" s="47">
        <v>178.53</v>
      </c>
      <c r="B391" s="48">
        <v>172.827</v>
      </c>
      <c r="C391" s="45">
        <v>60</v>
      </c>
      <c r="D391" s="46">
        <v>185.78</v>
      </c>
    </row>
    <row r="392" spans="1:4" x14ac:dyDescent="0.25">
      <c r="A392" s="47">
        <v>180.25700000000001</v>
      </c>
      <c r="B392" s="48">
        <v>173.815</v>
      </c>
      <c r="C392" s="45">
        <v>125</v>
      </c>
      <c r="D392" s="46">
        <v>186.07</v>
      </c>
    </row>
    <row r="393" spans="1:4" x14ac:dyDescent="0.25">
      <c r="A393" s="47">
        <v>181.22300000000001</v>
      </c>
      <c r="B393" s="48">
        <v>175.03800000000001</v>
      </c>
      <c r="C393" s="45">
        <v>10</v>
      </c>
      <c r="D393" s="46">
        <v>186.26</v>
      </c>
    </row>
    <row r="394" spans="1:4" x14ac:dyDescent="0.25">
      <c r="A394" s="47">
        <v>181.39699999999999</v>
      </c>
      <c r="B394" s="48">
        <v>175.70500000000001</v>
      </c>
      <c r="C394" s="45">
        <v>84</v>
      </c>
      <c r="D394" s="46">
        <v>186.64</v>
      </c>
    </row>
    <row r="395" spans="1:4" x14ac:dyDescent="0.25">
      <c r="A395" s="47">
        <v>181.75399999999999</v>
      </c>
      <c r="B395" s="48">
        <v>175.589</v>
      </c>
      <c r="C395" s="45">
        <v>22</v>
      </c>
      <c r="D395" s="46">
        <v>186.97</v>
      </c>
    </row>
    <row r="396" spans="1:4" x14ac:dyDescent="0.25">
      <c r="A396" s="47">
        <v>178.833</v>
      </c>
      <c r="B396" s="48">
        <v>170.34299999999999</v>
      </c>
      <c r="C396" s="45">
        <v>46</v>
      </c>
      <c r="D396" s="46">
        <v>187.35</v>
      </c>
    </row>
    <row r="397" spans="1:4" x14ac:dyDescent="0.25">
      <c r="A397" s="47">
        <v>181.16499999999999</v>
      </c>
      <c r="B397" s="48">
        <v>175.22800000000001</v>
      </c>
      <c r="C397" s="45">
        <v>10</v>
      </c>
      <c r="D397" s="46">
        <v>187.4</v>
      </c>
    </row>
    <row r="398" spans="1:4" x14ac:dyDescent="0.25">
      <c r="A398" s="47">
        <v>183.57400000000001</v>
      </c>
      <c r="B398" s="48">
        <v>177.27500000000001</v>
      </c>
      <c r="C398" s="45">
        <v>126</v>
      </c>
      <c r="D398" s="46">
        <v>188.98</v>
      </c>
    </row>
    <row r="399" spans="1:4" x14ac:dyDescent="0.25">
      <c r="A399" s="47">
        <v>184.18299999999999</v>
      </c>
      <c r="B399" s="48">
        <v>178.05500000000001</v>
      </c>
      <c r="C399" s="45">
        <v>5</v>
      </c>
      <c r="D399" s="46">
        <v>189.19</v>
      </c>
    </row>
    <row r="400" spans="1:4" x14ac:dyDescent="0.25">
      <c r="A400" s="47">
        <v>183.78800000000001</v>
      </c>
      <c r="B400" s="48">
        <v>178.36600000000001</v>
      </c>
      <c r="C400" s="45">
        <v>141</v>
      </c>
      <c r="D400" s="46">
        <v>189.27</v>
      </c>
    </row>
    <row r="401" spans="1:4" x14ac:dyDescent="0.25">
      <c r="A401" s="47">
        <v>184.40299999999999</v>
      </c>
      <c r="B401" s="48">
        <v>178.67099999999999</v>
      </c>
      <c r="C401" s="45">
        <v>13</v>
      </c>
      <c r="D401" s="46">
        <v>189.46</v>
      </c>
    </row>
    <row r="402" spans="1:4" x14ac:dyDescent="0.25">
      <c r="A402" s="47">
        <v>183.56800000000001</v>
      </c>
      <c r="B402" s="48">
        <v>178.214</v>
      </c>
      <c r="C402" s="45">
        <v>125</v>
      </c>
      <c r="D402" s="46">
        <v>189.65</v>
      </c>
    </row>
    <row r="403" spans="1:4" x14ac:dyDescent="0.25">
      <c r="A403" s="47">
        <v>188.33699999999999</v>
      </c>
      <c r="B403" s="48">
        <v>182.57499999999999</v>
      </c>
      <c r="C403" s="45">
        <v>125</v>
      </c>
      <c r="D403" s="46">
        <v>190.23</v>
      </c>
    </row>
    <row r="404" spans="1:4" x14ac:dyDescent="0.25">
      <c r="A404" s="47">
        <v>186.27799999999999</v>
      </c>
      <c r="B404" s="48">
        <v>180.06399999999999</v>
      </c>
      <c r="C404" s="45">
        <v>10</v>
      </c>
      <c r="D404" s="46">
        <v>190.72</v>
      </c>
    </row>
    <row r="405" spans="1:4" x14ac:dyDescent="0.25">
      <c r="A405" s="47">
        <v>186.50299999999999</v>
      </c>
      <c r="B405" s="48">
        <v>180.755</v>
      </c>
      <c r="C405" s="45">
        <v>3</v>
      </c>
      <c r="D405" s="46">
        <v>190.84</v>
      </c>
    </row>
    <row r="406" spans="1:4" x14ac:dyDescent="0.25">
      <c r="A406" s="47">
        <v>186.21199999999999</v>
      </c>
      <c r="B406" s="48">
        <v>179.90799999999999</v>
      </c>
      <c r="C406" s="45">
        <v>71</v>
      </c>
      <c r="D406" s="46">
        <v>191.52</v>
      </c>
    </row>
    <row r="407" spans="1:4" x14ac:dyDescent="0.25">
      <c r="A407" s="47">
        <v>186.16</v>
      </c>
      <c r="B407" s="48">
        <v>179.73599999999999</v>
      </c>
      <c r="C407" s="45">
        <v>5</v>
      </c>
      <c r="D407" s="46">
        <v>192.02</v>
      </c>
    </row>
    <row r="408" spans="1:4" x14ac:dyDescent="0.25">
      <c r="A408" s="47">
        <v>186.28</v>
      </c>
      <c r="B408" s="48">
        <v>180.286</v>
      </c>
      <c r="C408" s="45">
        <v>100</v>
      </c>
      <c r="D408" s="46">
        <v>192.25</v>
      </c>
    </row>
    <row r="409" spans="1:4" x14ac:dyDescent="0.25">
      <c r="A409" s="47">
        <v>188.048</v>
      </c>
      <c r="B409" s="48">
        <v>181.49299999999999</v>
      </c>
      <c r="C409" s="45">
        <v>140</v>
      </c>
      <c r="D409" s="46">
        <v>193.45</v>
      </c>
    </row>
    <row r="410" spans="1:4" x14ac:dyDescent="0.25">
      <c r="A410" s="47">
        <v>191.733</v>
      </c>
      <c r="B410" s="48">
        <v>184.345</v>
      </c>
      <c r="C410" s="45">
        <v>3</v>
      </c>
      <c r="D410" s="46">
        <v>194.48</v>
      </c>
    </row>
    <row r="411" spans="1:4" x14ac:dyDescent="0.25">
      <c r="A411" s="47">
        <v>189.68199999999999</v>
      </c>
      <c r="B411" s="48">
        <v>182.09700000000001</v>
      </c>
      <c r="C411" s="45">
        <v>3</v>
      </c>
      <c r="D411" s="46">
        <v>194.67</v>
      </c>
    </row>
    <row r="412" spans="1:4" x14ac:dyDescent="0.25">
      <c r="A412" s="47">
        <v>189.05699999999999</v>
      </c>
      <c r="B412" s="48">
        <v>182.12799999999999</v>
      </c>
      <c r="C412" s="45">
        <v>51</v>
      </c>
      <c r="D412" s="46">
        <v>195.41</v>
      </c>
    </row>
    <row r="413" spans="1:4" x14ac:dyDescent="0.25">
      <c r="A413" s="47">
        <v>189.47200000000001</v>
      </c>
      <c r="B413" s="48">
        <v>183.834</v>
      </c>
      <c r="C413" s="45">
        <v>70</v>
      </c>
      <c r="D413" s="46">
        <v>195.83</v>
      </c>
    </row>
    <row r="414" spans="1:4" x14ac:dyDescent="0.25">
      <c r="A414" s="47">
        <v>184.71100000000001</v>
      </c>
      <c r="B414" s="48">
        <v>177.54599999999999</v>
      </c>
      <c r="C414" s="45">
        <v>2</v>
      </c>
      <c r="D414" s="46">
        <v>196.94</v>
      </c>
    </row>
    <row r="415" spans="1:4" x14ac:dyDescent="0.25">
      <c r="A415" s="47">
        <v>189.27199999999999</v>
      </c>
      <c r="B415" s="48">
        <v>184.2</v>
      </c>
      <c r="C415" s="45">
        <v>70</v>
      </c>
      <c r="D415" s="46">
        <v>197.57</v>
      </c>
    </row>
    <row r="416" spans="1:4" x14ac:dyDescent="0.25">
      <c r="A416" s="47">
        <v>192.58600000000001</v>
      </c>
      <c r="B416" s="48">
        <v>185.869</v>
      </c>
      <c r="C416" s="45">
        <v>5</v>
      </c>
      <c r="D416" s="46">
        <v>197.97</v>
      </c>
    </row>
    <row r="417" spans="1:8" x14ac:dyDescent="0.25">
      <c r="A417" s="47">
        <v>190.13800000000001</v>
      </c>
      <c r="B417" s="48">
        <v>184.40899999999999</v>
      </c>
      <c r="C417" s="45">
        <v>50</v>
      </c>
      <c r="D417" s="46">
        <v>198.21</v>
      </c>
    </row>
    <row r="418" spans="1:8" x14ac:dyDescent="0.25">
      <c r="A418" s="47">
        <v>194.14400000000001</v>
      </c>
      <c r="B418" s="48">
        <v>188.53800000000001</v>
      </c>
      <c r="C418" s="45">
        <v>141</v>
      </c>
      <c r="D418" s="46">
        <v>199.89</v>
      </c>
    </row>
    <row r="419" spans="1:8" x14ac:dyDescent="0.25">
      <c r="A419" s="47">
        <v>197.08699999999999</v>
      </c>
      <c r="B419" s="48">
        <v>190.59</v>
      </c>
      <c r="C419" s="45">
        <v>140</v>
      </c>
      <c r="D419" s="46">
        <v>200.65</v>
      </c>
    </row>
    <row r="420" spans="1:8" x14ac:dyDescent="0.25">
      <c r="A420" s="47">
        <v>194.898</v>
      </c>
      <c r="B420" s="48">
        <v>188.14400000000001</v>
      </c>
      <c r="C420" s="45">
        <v>111</v>
      </c>
      <c r="D420" s="46">
        <v>201.35</v>
      </c>
    </row>
    <row r="421" spans="1:8" x14ac:dyDescent="0.25">
      <c r="A421" s="47">
        <v>195.88399999999999</v>
      </c>
      <c r="B421" s="48">
        <v>190.02799999999999</v>
      </c>
      <c r="C421" s="45">
        <v>100</v>
      </c>
      <c r="D421" s="46">
        <v>202.22</v>
      </c>
    </row>
    <row r="422" spans="1:8" x14ac:dyDescent="0.25">
      <c r="A422" s="47">
        <v>196.41499999999999</v>
      </c>
      <c r="B422" s="48">
        <v>189.75200000000001</v>
      </c>
      <c r="C422" s="45">
        <v>140</v>
      </c>
      <c r="D422" s="46">
        <v>202.46</v>
      </c>
    </row>
    <row r="423" spans="1:8" x14ac:dyDescent="0.25">
      <c r="A423" s="47">
        <v>194.613</v>
      </c>
      <c r="B423" s="48">
        <v>189.16499999999999</v>
      </c>
      <c r="C423" s="45">
        <v>140</v>
      </c>
      <c r="D423" s="46">
        <v>203.67</v>
      </c>
    </row>
    <row r="424" spans="1:8" x14ac:dyDescent="0.25">
      <c r="A424" s="47">
        <v>198.99799999999999</v>
      </c>
      <c r="B424" s="48">
        <v>193.13900000000001</v>
      </c>
      <c r="C424" s="45">
        <v>145</v>
      </c>
      <c r="D424" s="46">
        <v>206.53</v>
      </c>
    </row>
    <row r="425" spans="1:8" x14ac:dyDescent="0.25">
      <c r="A425" s="47">
        <v>193.21600000000001</v>
      </c>
      <c r="B425" s="48">
        <v>186.672</v>
      </c>
      <c r="C425" s="45">
        <v>71</v>
      </c>
      <c r="D425" s="46">
        <v>206.95</v>
      </c>
    </row>
    <row r="426" spans="1:8" x14ac:dyDescent="0.25">
      <c r="A426" s="47">
        <v>199.24</v>
      </c>
      <c r="B426" s="48">
        <v>193.77099999999999</v>
      </c>
      <c r="C426" s="45">
        <v>71</v>
      </c>
      <c r="D426" s="46">
        <v>207.33</v>
      </c>
    </row>
    <row r="427" spans="1:8" x14ac:dyDescent="0.25">
      <c r="A427" s="47">
        <v>202.262</v>
      </c>
      <c r="B427" s="48">
        <v>195.19399999999999</v>
      </c>
      <c r="C427" s="45">
        <v>125</v>
      </c>
      <c r="D427" s="46">
        <v>208.01</v>
      </c>
    </row>
    <row r="428" spans="1:8" x14ac:dyDescent="0.25">
      <c r="A428" s="47">
        <v>199.01900000000001</v>
      </c>
      <c r="B428" s="48">
        <v>195.91900000000001</v>
      </c>
      <c r="C428" s="45">
        <v>10</v>
      </c>
      <c r="D428" s="46">
        <v>208.04</v>
      </c>
    </row>
    <row r="429" spans="1:8" x14ac:dyDescent="0.25">
      <c r="A429" s="47">
        <v>201.989</v>
      </c>
      <c r="B429" s="48">
        <v>195.53</v>
      </c>
      <c r="C429" s="45">
        <v>88</v>
      </c>
      <c r="D429" s="46">
        <v>208.78</v>
      </c>
    </row>
    <row r="430" spans="1:8" x14ac:dyDescent="0.25">
      <c r="A430" s="47">
        <v>201.90799999999999</v>
      </c>
      <c r="B430" s="48">
        <v>195.934</v>
      </c>
      <c r="C430" s="45">
        <v>126</v>
      </c>
      <c r="D430" s="46">
        <v>208.89</v>
      </c>
    </row>
    <row r="431" spans="1:8" x14ac:dyDescent="0.25">
      <c r="A431" s="47">
        <v>205.864</v>
      </c>
      <c r="B431" s="48">
        <v>198.67</v>
      </c>
      <c r="C431" s="45">
        <v>10</v>
      </c>
      <c r="D431" s="46">
        <v>209.33</v>
      </c>
    </row>
    <row r="432" spans="1:8" x14ac:dyDescent="0.25">
      <c r="A432" s="47">
        <v>203.85900000000001</v>
      </c>
      <c r="B432" s="48">
        <v>197.286</v>
      </c>
      <c r="C432" s="45">
        <v>100</v>
      </c>
      <c r="D432" s="46">
        <v>209.58</v>
      </c>
      <c r="E432" s="10"/>
      <c r="F432" s="11"/>
      <c r="G432" s="8"/>
      <c r="H432" s="9"/>
    </row>
    <row r="433" spans="1:8" x14ac:dyDescent="0.25">
      <c r="A433" s="47">
        <v>203.227</v>
      </c>
      <c r="B433" s="48">
        <v>197.44900000000001</v>
      </c>
      <c r="C433" s="45">
        <v>70</v>
      </c>
      <c r="D433" s="46">
        <v>210.22</v>
      </c>
    </row>
    <row r="434" spans="1:8" x14ac:dyDescent="0.25">
      <c r="A434" s="47">
        <v>204.76900000000001</v>
      </c>
      <c r="B434" s="48">
        <v>198.05500000000001</v>
      </c>
      <c r="C434" s="45">
        <v>140</v>
      </c>
      <c r="D434" s="46">
        <v>210.23</v>
      </c>
    </row>
    <row r="435" spans="1:8" x14ac:dyDescent="0.25">
      <c r="A435" s="47">
        <v>203.93600000000001</v>
      </c>
      <c r="B435" s="48">
        <v>197.96700000000001</v>
      </c>
      <c r="C435" s="45">
        <v>141</v>
      </c>
      <c r="D435" s="46">
        <v>210.45</v>
      </c>
    </row>
    <row r="436" spans="1:8" x14ac:dyDescent="0.25">
      <c r="E436" s="47">
        <v>229.07400000000001</v>
      </c>
      <c r="F436" s="48">
        <v>221.148</v>
      </c>
      <c r="G436" s="45">
        <v>21</v>
      </c>
      <c r="H436" s="46">
        <v>210.66</v>
      </c>
    </row>
    <row r="437" spans="1:8" x14ac:dyDescent="0.25">
      <c r="A437" s="47">
        <v>205.26499999999999</v>
      </c>
      <c r="B437" s="48">
        <v>199.31299999999999</v>
      </c>
      <c r="C437" s="45">
        <v>50</v>
      </c>
      <c r="D437" s="46">
        <v>211.18</v>
      </c>
    </row>
    <row r="438" spans="1:8" x14ac:dyDescent="0.25">
      <c r="A438" s="47">
        <v>205.07499999999999</v>
      </c>
      <c r="B438" s="48">
        <v>197.82599999999999</v>
      </c>
      <c r="C438" s="45">
        <v>125</v>
      </c>
      <c r="D438" s="46">
        <v>211.22</v>
      </c>
    </row>
    <row r="439" spans="1:8" x14ac:dyDescent="0.25">
      <c r="A439" s="47">
        <v>206.042</v>
      </c>
      <c r="B439" s="48">
        <v>199.35300000000001</v>
      </c>
      <c r="C439" s="45">
        <v>125</v>
      </c>
      <c r="D439" s="46">
        <v>211.45</v>
      </c>
    </row>
    <row r="440" spans="1:8" x14ac:dyDescent="0.25">
      <c r="A440" s="47">
        <v>205.99700000000001</v>
      </c>
      <c r="B440" s="48">
        <v>199.3</v>
      </c>
      <c r="C440" s="45">
        <v>141</v>
      </c>
      <c r="D440" s="46">
        <v>211.73</v>
      </c>
    </row>
    <row r="441" spans="1:8" x14ac:dyDescent="0.25">
      <c r="A441" s="47">
        <v>205.376</v>
      </c>
      <c r="B441" s="48">
        <v>199.399</v>
      </c>
      <c r="C441" s="45">
        <v>100</v>
      </c>
      <c r="D441" s="46">
        <v>211.84</v>
      </c>
    </row>
    <row r="442" spans="1:8" x14ac:dyDescent="0.25">
      <c r="A442" s="47">
        <v>205.51300000000001</v>
      </c>
      <c r="B442" s="48">
        <v>199.5</v>
      </c>
      <c r="C442" s="45">
        <v>141</v>
      </c>
      <c r="D442" s="46">
        <v>212.09</v>
      </c>
    </row>
    <row r="443" spans="1:8" x14ac:dyDescent="0.25">
      <c r="A443" s="47">
        <v>205.58600000000001</v>
      </c>
      <c r="B443" s="48">
        <v>199.261</v>
      </c>
      <c r="C443" s="45">
        <v>69</v>
      </c>
      <c r="D443" s="46">
        <v>213.17</v>
      </c>
    </row>
    <row r="444" spans="1:8" x14ac:dyDescent="0.25">
      <c r="A444" s="47">
        <v>208.37899999999999</v>
      </c>
      <c r="B444" s="48">
        <v>202.04400000000001</v>
      </c>
      <c r="C444" s="45">
        <v>140</v>
      </c>
      <c r="D444" s="46">
        <v>214.6</v>
      </c>
    </row>
    <row r="445" spans="1:8" x14ac:dyDescent="0.25">
      <c r="A445" s="47">
        <v>207.19499999999999</v>
      </c>
      <c r="B445" s="48">
        <v>201.191</v>
      </c>
      <c r="C445" s="45">
        <v>41</v>
      </c>
      <c r="D445" s="46">
        <v>214.79</v>
      </c>
    </row>
    <row r="446" spans="1:8" x14ac:dyDescent="0.25">
      <c r="A446" s="47">
        <v>207.761</v>
      </c>
      <c r="B446" s="48">
        <v>202.21100000000001</v>
      </c>
      <c r="C446" s="45">
        <v>70</v>
      </c>
      <c r="D446" s="46">
        <v>214.83</v>
      </c>
    </row>
    <row r="447" spans="1:8" x14ac:dyDescent="0.25">
      <c r="A447" s="47">
        <v>208.405</v>
      </c>
      <c r="B447" s="48">
        <v>202.75700000000001</v>
      </c>
      <c r="C447" s="45">
        <v>125</v>
      </c>
      <c r="D447" s="46">
        <v>215.25</v>
      </c>
    </row>
    <row r="448" spans="1:8" x14ac:dyDescent="0.25">
      <c r="A448" s="47">
        <v>208.23099999999999</v>
      </c>
      <c r="B448" s="48">
        <v>202.51499999999999</v>
      </c>
      <c r="C448" s="45">
        <v>70</v>
      </c>
      <c r="D448" s="46">
        <v>215.59</v>
      </c>
    </row>
    <row r="449" spans="1:4" x14ac:dyDescent="0.25">
      <c r="A449" s="47">
        <v>209.268</v>
      </c>
      <c r="B449" s="48">
        <v>203.32300000000001</v>
      </c>
      <c r="C449" s="45">
        <v>98</v>
      </c>
      <c r="D449" s="46">
        <v>216.1</v>
      </c>
    </row>
    <row r="450" spans="1:4" x14ac:dyDescent="0.25">
      <c r="A450" s="47">
        <v>206.92500000000001</v>
      </c>
      <c r="B450" s="48">
        <v>201.49299999999999</v>
      </c>
      <c r="C450" s="45">
        <v>30</v>
      </c>
      <c r="D450" s="46">
        <v>216.22</v>
      </c>
    </row>
    <row r="451" spans="1:4" x14ac:dyDescent="0.25">
      <c r="A451" s="47">
        <v>206.80099999999999</v>
      </c>
      <c r="B451" s="48">
        <v>199.322</v>
      </c>
      <c r="C451" s="45">
        <v>15</v>
      </c>
      <c r="D451" s="46">
        <v>216.63</v>
      </c>
    </row>
    <row r="452" spans="1:4" x14ac:dyDescent="0.25">
      <c r="A452" s="47">
        <v>210.38499999999999</v>
      </c>
      <c r="B452" s="48">
        <v>204.33199999999999</v>
      </c>
      <c r="C452" s="45">
        <v>125</v>
      </c>
      <c r="D452" s="46">
        <v>216.81</v>
      </c>
    </row>
    <row r="453" spans="1:4" x14ac:dyDescent="0.25">
      <c r="A453" s="47">
        <v>211.203</v>
      </c>
      <c r="B453" s="48">
        <v>204.60499999999999</v>
      </c>
      <c r="C453" s="45">
        <v>125</v>
      </c>
      <c r="D453" s="46">
        <v>217.33</v>
      </c>
    </row>
    <row r="454" spans="1:4" x14ac:dyDescent="0.25">
      <c r="A454" s="47">
        <v>211.67500000000001</v>
      </c>
      <c r="B454" s="48">
        <v>204.93</v>
      </c>
      <c r="C454" s="45">
        <v>100</v>
      </c>
      <c r="D454" s="46">
        <v>218.01</v>
      </c>
    </row>
    <row r="455" spans="1:4" x14ac:dyDescent="0.25">
      <c r="A455" s="47">
        <v>211.83199999999999</v>
      </c>
      <c r="B455" s="48">
        <v>205.50299999999999</v>
      </c>
      <c r="C455" s="45">
        <v>2</v>
      </c>
      <c r="D455" s="46">
        <v>218.62</v>
      </c>
    </row>
    <row r="456" spans="1:4" x14ac:dyDescent="0.25">
      <c r="A456" s="47">
        <v>211.089</v>
      </c>
      <c r="B456" s="48">
        <v>201.47200000000001</v>
      </c>
      <c r="C456" s="45">
        <v>5</v>
      </c>
      <c r="D456" s="46">
        <v>218.76</v>
      </c>
    </row>
    <row r="457" spans="1:4" x14ac:dyDescent="0.25">
      <c r="A457" s="47">
        <v>208.14400000000001</v>
      </c>
      <c r="B457" s="48">
        <v>203.685</v>
      </c>
      <c r="C457" s="45">
        <v>140</v>
      </c>
      <c r="D457" s="46">
        <v>219.04</v>
      </c>
    </row>
    <row r="458" spans="1:4" x14ac:dyDescent="0.25">
      <c r="A458" s="47">
        <v>216.15899999999999</v>
      </c>
      <c r="B458" s="48">
        <v>210.65600000000001</v>
      </c>
      <c r="C458" s="45">
        <v>60</v>
      </c>
      <c r="D458" s="46">
        <v>219.28</v>
      </c>
    </row>
    <row r="459" spans="1:4" x14ac:dyDescent="0.25">
      <c r="A459" s="47">
        <v>212.16800000000001</v>
      </c>
      <c r="B459" s="48">
        <v>205.30799999999999</v>
      </c>
      <c r="C459" s="45">
        <v>40</v>
      </c>
      <c r="D459" s="46">
        <v>219.5</v>
      </c>
    </row>
    <row r="460" spans="1:4" x14ac:dyDescent="0.25">
      <c r="A460" s="47">
        <v>209.65600000000001</v>
      </c>
      <c r="B460" s="48">
        <v>202.874</v>
      </c>
      <c r="C460" s="45">
        <v>100</v>
      </c>
      <c r="D460" s="46">
        <v>220.52</v>
      </c>
    </row>
    <row r="461" spans="1:4" x14ac:dyDescent="0.25">
      <c r="A461" s="47">
        <v>213.37200000000001</v>
      </c>
      <c r="B461" s="48">
        <v>207.36600000000001</v>
      </c>
      <c r="C461" s="45">
        <v>140</v>
      </c>
      <c r="D461" s="46">
        <v>220.82</v>
      </c>
    </row>
    <row r="462" spans="1:4" x14ac:dyDescent="0.25">
      <c r="A462" s="47">
        <v>214.87</v>
      </c>
      <c r="B462" s="48">
        <v>207.071</v>
      </c>
      <c r="C462" s="45">
        <v>110</v>
      </c>
      <c r="D462" s="46">
        <v>221.95</v>
      </c>
    </row>
    <row r="463" spans="1:4" x14ac:dyDescent="0.25">
      <c r="A463" s="47">
        <v>213.97300000000001</v>
      </c>
      <c r="B463" s="48">
        <v>207.297</v>
      </c>
      <c r="C463" s="45">
        <v>141</v>
      </c>
      <c r="D463" s="46">
        <v>222.16</v>
      </c>
    </row>
    <row r="464" spans="1:4" x14ac:dyDescent="0.25">
      <c r="A464" s="47">
        <v>214.82499999999999</v>
      </c>
      <c r="B464" s="48">
        <v>208.39099999999999</v>
      </c>
      <c r="C464" s="45">
        <v>50</v>
      </c>
      <c r="D464" s="46">
        <v>222.69</v>
      </c>
    </row>
    <row r="465" spans="1:4" x14ac:dyDescent="0.25">
      <c r="A465" s="47">
        <v>215.06</v>
      </c>
      <c r="B465" s="48">
        <v>209.07300000000001</v>
      </c>
      <c r="C465" s="45">
        <v>125</v>
      </c>
      <c r="D465" s="46">
        <v>222.77</v>
      </c>
    </row>
    <row r="466" spans="1:4" x14ac:dyDescent="0.25">
      <c r="A466" s="47">
        <v>215.34100000000001</v>
      </c>
      <c r="B466" s="48">
        <v>209.00800000000001</v>
      </c>
      <c r="C466" s="45">
        <v>90</v>
      </c>
      <c r="D466" s="46">
        <v>223.01</v>
      </c>
    </row>
    <row r="467" spans="1:4" x14ac:dyDescent="0.25">
      <c r="A467" s="47">
        <v>217.38499999999999</v>
      </c>
      <c r="B467" s="48">
        <v>211.42099999999999</v>
      </c>
      <c r="C467" s="45">
        <v>87</v>
      </c>
      <c r="D467" s="46">
        <v>224.04</v>
      </c>
    </row>
    <row r="468" spans="1:4" x14ac:dyDescent="0.25">
      <c r="A468" s="47">
        <v>217.78700000000001</v>
      </c>
      <c r="B468" s="48">
        <v>211.352</v>
      </c>
      <c r="C468" s="45">
        <v>50</v>
      </c>
      <c r="D468" s="46">
        <v>224.19</v>
      </c>
    </row>
    <row r="469" spans="1:4" x14ac:dyDescent="0.25">
      <c r="A469" s="47">
        <v>219.452</v>
      </c>
      <c r="B469" s="48">
        <v>211.952</v>
      </c>
      <c r="C469" s="45">
        <v>5</v>
      </c>
      <c r="D469" s="46">
        <v>224.44</v>
      </c>
    </row>
    <row r="470" spans="1:4" x14ac:dyDescent="0.25">
      <c r="A470" s="47">
        <v>217.88900000000001</v>
      </c>
      <c r="B470" s="48">
        <v>211.489</v>
      </c>
      <c r="C470" s="45">
        <v>125</v>
      </c>
      <c r="D470" s="46">
        <v>225.42</v>
      </c>
    </row>
    <row r="471" spans="1:4" x14ac:dyDescent="0.25">
      <c r="A471" s="47">
        <v>218.672</v>
      </c>
      <c r="B471" s="48">
        <v>212.68700000000001</v>
      </c>
      <c r="C471" s="45">
        <v>125</v>
      </c>
      <c r="D471" s="46">
        <v>225.75</v>
      </c>
    </row>
    <row r="472" spans="1:4" x14ac:dyDescent="0.25">
      <c r="A472" s="47">
        <v>220.256</v>
      </c>
      <c r="B472" s="48">
        <v>212.31299999999999</v>
      </c>
      <c r="C472" s="45">
        <v>20</v>
      </c>
      <c r="D472" s="46">
        <v>226.16</v>
      </c>
    </row>
    <row r="473" spans="1:4" x14ac:dyDescent="0.25">
      <c r="A473" s="47">
        <v>220.27199999999999</v>
      </c>
      <c r="B473" s="48">
        <v>213.523</v>
      </c>
      <c r="C473" s="45">
        <v>2</v>
      </c>
      <c r="D473" s="46">
        <v>226.88</v>
      </c>
    </row>
    <row r="474" spans="1:4" x14ac:dyDescent="0.25">
      <c r="A474" s="47">
        <v>220.999</v>
      </c>
      <c r="B474" s="48">
        <v>215.023</v>
      </c>
      <c r="C474" s="45">
        <v>61</v>
      </c>
      <c r="D474" s="46">
        <v>226.96</v>
      </c>
    </row>
    <row r="475" spans="1:4" x14ac:dyDescent="0.25">
      <c r="A475" s="47">
        <v>220.083</v>
      </c>
      <c r="B475" s="48">
        <v>212.18799999999999</v>
      </c>
      <c r="C475" s="45">
        <v>100</v>
      </c>
      <c r="D475" s="46">
        <v>226.96</v>
      </c>
    </row>
    <row r="476" spans="1:4" x14ac:dyDescent="0.25">
      <c r="A476" s="47">
        <v>220.94</v>
      </c>
      <c r="B476" s="48">
        <v>213.88399999999999</v>
      </c>
      <c r="C476" s="45">
        <v>100</v>
      </c>
      <c r="D476" s="46">
        <v>227.21</v>
      </c>
    </row>
    <row r="477" spans="1:4" x14ac:dyDescent="0.25">
      <c r="A477" s="47">
        <v>221.68100000000001</v>
      </c>
      <c r="B477" s="48">
        <v>214.173</v>
      </c>
      <c r="C477" s="45">
        <v>30</v>
      </c>
      <c r="D477" s="46">
        <v>227.38</v>
      </c>
    </row>
    <row r="478" spans="1:4" x14ac:dyDescent="0.25">
      <c r="A478" s="47">
        <v>219.14500000000001</v>
      </c>
      <c r="B478" s="48">
        <v>211.86500000000001</v>
      </c>
      <c r="C478" s="45">
        <v>10</v>
      </c>
      <c r="D478" s="46">
        <v>227.65</v>
      </c>
    </row>
    <row r="479" spans="1:4" x14ac:dyDescent="0.25">
      <c r="A479" s="47">
        <v>221.21299999999999</v>
      </c>
      <c r="B479" s="48">
        <v>214.71299999999999</v>
      </c>
      <c r="C479" s="45">
        <v>71</v>
      </c>
      <c r="D479" s="46">
        <v>228.07</v>
      </c>
    </row>
    <row r="480" spans="1:4" x14ac:dyDescent="0.25">
      <c r="A480" s="47">
        <v>221.1</v>
      </c>
      <c r="B480" s="48">
        <v>214.00299999999999</v>
      </c>
      <c r="C480" s="45">
        <v>121</v>
      </c>
      <c r="D480" s="46">
        <v>228.77</v>
      </c>
    </row>
    <row r="481" spans="1:4" x14ac:dyDescent="0.25">
      <c r="A481" s="47">
        <v>221.197</v>
      </c>
      <c r="B481" s="48">
        <v>213.268</v>
      </c>
      <c r="C481" s="45">
        <v>2</v>
      </c>
      <c r="D481" s="46">
        <v>228.9</v>
      </c>
    </row>
    <row r="482" spans="1:4" x14ac:dyDescent="0.25">
      <c r="A482" s="47">
        <v>222.58600000000001</v>
      </c>
      <c r="B482" s="48">
        <v>215.58099999999999</v>
      </c>
      <c r="C482" s="45">
        <v>44</v>
      </c>
      <c r="D482" s="46">
        <v>229.28</v>
      </c>
    </row>
    <row r="483" spans="1:4" x14ac:dyDescent="0.25">
      <c r="A483" s="47">
        <v>223.47200000000001</v>
      </c>
      <c r="B483" s="48">
        <v>216.42400000000001</v>
      </c>
      <c r="C483" s="45">
        <v>88</v>
      </c>
      <c r="D483" s="46">
        <v>230.1</v>
      </c>
    </row>
    <row r="484" spans="1:4" x14ac:dyDescent="0.25">
      <c r="A484" s="47">
        <v>223.12299999999999</v>
      </c>
      <c r="B484" s="48">
        <v>216.8</v>
      </c>
      <c r="C484" s="45">
        <v>87</v>
      </c>
      <c r="D484" s="46">
        <v>230.6</v>
      </c>
    </row>
    <row r="485" spans="1:4" x14ac:dyDescent="0.25">
      <c r="A485" s="47">
        <v>224.779</v>
      </c>
      <c r="B485" s="48">
        <v>216.911</v>
      </c>
      <c r="C485" s="45">
        <v>3</v>
      </c>
      <c r="D485" s="46">
        <v>230.89</v>
      </c>
    </row>
    <row r="486" spans="1:4" x14ac:dyDescent="0.25">
      <c r="A486" s="47">
        <v>224.69399999999999</v>
      </c>
      <c r="B486" s="48">
        <v>218.23599999999999</v>
      </c>
      <c r="C486" s="45">
        <v>125</v>
      </c>
      <c r="D486" s="46">
        <v>231.32</v>
      </c>
    </row>
    <row r="487" spans="1:4" x14ac:dyDescent="0.25">
      <c r="A487" s="47">
        <v>224.79900000000001</v>
      </c>
      <c r="B487" s="48">
        <v>217.928</v>
      </c>
      <c r="C487" s="45">
        <v>10</v>
      </c>
      <c r="D487" s="46">
        <v>231.46</v>
      </c>
    </row>
    <row r="488" spans="1:4" x14ac:dyDescent="0.25">
      <c r="A488" s="47">
        <v>224.845</v>
      </c>
      <c r="B488" s="48">
        <v>218.53700000000001</v>
      </c>
      <c r="C488" s="45">
        <v>125</v>
      </c>
      <c r="D488" s="46">
        <v>231.89</v>
      </c>
    </row>
    <row r="489" spans="1:4" x14ac:dyDescent="0.25">
      <c r="A489" s="47">
        <v>223.96199999999999</v>
      </c>
      <c r="B489" s="48">
        <v>216.05600000000001</v>
      </c>
      <c r="C489" s="45">
        <v>50</v>
      </c>
      <c r="D489" s="46">
        <v>232.06</v>
      </c>
    </row>
    <row r="490" spans="1:4" x14ac:dyDescent="0.25">
      <c r="A490" s="47">
        <v>226.46899999999999</v>
      </c>
      <c r="B490" s="48">
        <v>219.846</v>
      </c>
      <c r="C490" s="45">
        <v>87</v>
      </c>
      <c r="D490" s="46">
        <v>234.02</v>
      </c>
    </row>
    <row r="491" spans="1:4" x14ac:dyDescent="0.25">
      <c r="A491" s="47">
        <v>227.38900000000001</v>
      </c>
      <c r="B491" s="48">
        <v>220.762</v>
      </c>
      <c r="C491" s="45">
        <v>87</v>
      </c>
      <c r="D491" s="46">
        <v>234.07</v>
      </c>
    </row>
    <row r="492" spans="1:4" x14ac:dyDescent="0.25">
      <c r="A492" s="47">
        <v>227.065</v>
      </c>
      <c r="B492" s="48">
        <v>219.887</v>
      </c>
      <c r="C492" s="45">
        <v>125</v>
      </c>
      <c r="D492" s="46">
        <v>234.34</v>
      </c>
    </row>
    <row r="493" spans="1:4" x14ac:dyDescent="0.25">
      <c r="A493" s="47">
        <v>221.029</v>
      </c>
      <c r="B493" s="48">
        <v>211.96799999999999</v>
      </c>
      <c r="C493" s="45">
        <v>5</v>
      </c>
      <c r="D493" s="46">
        <v>234.6</v>
      </c>
    </row>
    <row r="494" spans="1:4" x14ac:dyDescent="0.25">
      <c r="A494" s="47">
        <v>235.429</v>
      </c>
      <c r="B494" s="48">
        <v>229.53200000000001</v>
      </c>
      <c r="C494" s="45">
        <v>100</v>
      </c>
      <c r="D494" s="46">
        <v>235.56</v>
      </c>
    </row>
    <row r="495" spans="1:4" x14ac:dyDescent="0.25">
      <c r="A495" s="47">
        <v>230.357</v>
      </c>
      <c r="B495" s="48">
        <v>223.53200000000001</v>
      </c>
      <c r="C495" s="45">
        <v>126</v>
      </c>
      <c r="D495" s="46">
        <v>236.51</v>
      </c>
    </row>
    <row r="496" spans="1:4" x14ac:dyDescent="0.25">
      <c r="A496" s="47">
        <v>220.751</v>
      </c>
      <c r="B496" s="48">
        <v>214.48699999999999</v>
      </c>
      <c r="C496" s="45">
        <v>125</v>
      </c>
      <c r="D496" s="46">
        <v>237.01</v>
      </c>
    </row>
    <row r="497" spans="1:4" x14ac:dyDescent="0.25">
      <c r="A497" s="47">
        <v>230.845</v>
      </c>
      <c r="B497" s="48">
        <v>223.50299999999999</v>
      </c>
      <c r="C497" s="45">
        <v>87</v>
      </c>
      <c r="D497" s="46">
        <v>237.5</v>
      </c>
    </row>
    <row r="498" spans="1:4" x14ac:dyDescent="0.25">
      <c r="A498" s="47">
        <v>229.80199999999999</v>
      </c>
      <c r="B498" s="48">
        <v>224.02799999999999</v>
      </c>
      <c r="C498" s="45">
        <v>100</v>
      </c>
      <c r="D498" s="46">
        <v>238.23</v>
      </c>
    </row>
    <row r="499" spans="1:4" x14ac:dyDescent="0.25">
      <c r="A499" s="47">
        <v>232.36799999999999</v>
      </c>
      <c r="B499" s="48">
        <v>225.71799999999999</v>
      </c>
      <c r="C499" s="45">
        <v>51</v>
      </c>
      <c r="D499" s="46">
        <v>238.97</v>
      </c>
    </row>
    <row r="500" spans="1:4" x14ac:dyDescent="0.25">
      <c r="A500" s="47">
        <v>231.94300000000001</v>
      </c>
      <c r="B500" s="48">
        <v>225.839</v>
      </c>
      <c r="C500" s="45">
        <v>61</v>
      </c>
      <c r="D500" s="46">
        <v>239.91</v>
      </c>
    </row>
    <row r="501" spans="1:4" x14ac:dyDescent="0.25">
      <c r="A501" s="47">
        <v>232.77099999999999</v>
      </c>
      <c r="B501" s="48">
        <v>226.53899999999999</v>
      </c>
      <c r="C501" s="45">
        <v>110</v>
      </c>
      <c r="D501" s="46">
        <v>240.18</v>
      </c>
    </row>
    <row r="502" spans="1:4" x14ac:dyDescent="0.25">
      <c r="A502" s="47">
        <v>235.65100000000001</v>
      </c>
      <c r="B502" s="48">
        <v>226.792</v>
      </c>
      <c r="C502" s="45">
        <v>10</v>
      </c>
      <c r="D502" s="46">
        <v>241.39</v>
      </c>
    </row>
    <row r="503" spans="1:4" x14ac:dyDescent="0.25">
      <c r="A503" s="47">
        <v>238.40899999999999</v>
      </c>
      <c r="B503" s="48">
        <v>231.33199999999999</v>
      </c>
      <c r="C503" s="45">
        <v>10</v>
      </c>
      <c r="D503" s="46">
        <v>243.14</v>
      </c>
    </row>
    <row r="504" spans="1:4" x14ac:dyDescent="0.25">
      <c r="A504" s="47">
        <v>238.15899999999999</v>
      </c>
      <c r="B504" s="48">
        <v>229.24100000000001</v>
      </c>
      <c r="C504" s="45">
        <v>2</v>
      </c>
      <c r="D504" s="46">
        <v>243.9</v>
      </c>
    </row>
    <row r="505" spans="1:4" x14ac:dyDescent="0.25">
      <c r="A505" s="47">
        <v>237.92400000000001</v>
      </c>
      <c r="B505" s="48">
        <v>228.71</v>
      </c>
      <c r="C505" s="45">
        <v>5</v>
      </c>
      <c r="D505" s="46">
        <v>244.33</v>
      </c>
    </row>
    <row r="506" spans="1:4" x14ac:dyDescent="0.25">
      <c r="A506" s="47">
        <v>239.17400000000001</v>
      </c>
      <c r="B506" s="48">
        <v>231.25299999999999</v>
      </c>
      <c r="C506" s="45">
        <v>100</v>
      </c>
      <c r="D506" s="46">
        <v>244.49</v>
      </c>
    </row>
    <row r="507" spans="1:4" x14ac:dyDescent="0.25">
      <c r="A507" s="47">
        <v>237.26</v>
      </c>
      <c r="B507" s="48">
        <v>229.77199999999999</v>
      </c>
      <c r="C507" s="45">
        <v>11</v>
      </c>
      <c r="D507" s="46">
        <v>245.11</v>
      </c>
    </row>
    <row r="508" spans="1:4" x14ac:dyDescent="0.25">
      <c r="A508" s="47">
        <v>238.79300000000001</v>
      </c>
      <c r="B508" s="48">
        <v>232.886</v>
      </c>
      <c r="C508" s="45">
        <v>2</v>
      </c>
      <c r="D508" s="46">
        <v>245.28</v>
      </c>
    </row>
    <row r="509" spans="1:4" x14ac:dyDescent="0.25">
      <c r="A509" s="47">
        <v>238.06399999999999</v>
      </c>
      <c r="B509" s="48">
        <v>231.595</v>
      </c>
      <c r="C509" s="45">
        <v>87</v>
      </c>
      <c r="D509" s="46">
        <v>245.6</v>
      </c>
    </row>
    <row r="510" spans="1:4" x14ac:dyDescent="0.25">
      <c r="A510" s="47">
        <v>238.184</v>
      </c>
      <c r="B510" s="48">
        <v>231.99600000000001</v>
      </c>
      <c r="C510" s="45">
        <v>100</v>
      </c>
      <c r="D510" s="46">
        <v>245.61</v>
      </c>
    </row>
    <row r="511" spans="1:4" x14ac:dyDescent="0.25">
      <c r="A511" s="47">
        <v>238.983</v>
      </c>
      <c r="B511" s="48">
        <v>233.10400000000001</v>
      </c>
      <c r="C511" s="45">
        <v>2</v>
      </c>
      <c r="D511" s="46">
        <v>246.3</v>
      </c>
    </row>
    <row r="512" spans="1:4" x14ac:dyDescent="0.25">
      <c r="A512" s="47">
        <v>239.398</v>
      </c>
      <c r="B512" s="48">
        <v>232.71</v>
      </c>
      <c r="C512" s="45">
        <v>110</v>
      </c>
      <c r="D512" s="46">
        <v>246.41</v>
      </c>
    </row>
    <row r="513" spans="1:8" x14ac:dyDescent="0.25">
      <c r="A513" s="47">
        <v>239.44</v>
      </c>
      <c r="B513" s="48">
        <v>233.39599999999999</v>
      </c>
      <c r="C513" s="45">
        <v>100</v>
      </c>
      <c r="D513" s="46">
        <v>246.42</v>
      </c>
    </row>
    <row r="514" spans="1:8" x14ac:dyDescent="0.25">
      <c r="A514" s="47">
        <v>238.70099999999999</v>
      </c>
      <c r="B514" s="48">
        <v>232.49199999999999</v>
      </c>
      <c r="C514" s="45">
        <v>10</v>
      </c>
      <c r="D514" s="46">
        <v>246.5</v>
      </c>
    </row>
    <row r="515" spans="1:8" x14ac:dyDescent="0.25">
      <c r="A515" s="47">
        <v>239.32599999999999</v>
      </c>
      <c r="B515" s="48">
        <v>231.511</v>
      </c>
      <c r="C515" s="45">
        <v>101</v>
      </c>
      <c r="D515" s="46">
        <v>246.51</v>
      </c>
    </row>
    <row r="516" spans="1:8" x14ac:dyDescent="0.25">
      <c r="E516" s="47">
        <v>215.29599999999999</v>
      </c>
      <c r="F516" s="48">
        <v>208.59899999999999</v>
      </c>
      <c r="G516" s="45">
        <v>20</v>
      </c>
      <c r="H516" s="46">
        <v>246.53</v>
      </c>
    </row>
    <row r="517" spans="1:8" x14ac:dyDescent="0.25">
      <c r="A517" s="47">
        <v>238.53100000000001</v>
      </c>
      <c r="B517" s="48">
        <v>232.358</v>
      </c>
      <c r="C517" s="45">
        <v>100</v>
      </c>
      <c r="D517" s="46">
        <v>246.55</v>
      </c>
    </row>
    <row r="518" spans="1:8" x14ac:dyDescent="0.25">
      <c r="A518" s="47">
        <v>238.45099999999999</v>
      </c>
      <c r="B518" s="48">
        <v>232.30500000000001</v>
      </c>
      <c r="C518" s="45">
        <v>87</v>
      </c>
      <c r="D518" s="46">
        <v>246.57</v>
      </c>
    </row>
    <row r="519" spans="1:8" x14ac:dyDescent="0.25">
      <c r="A519" s="47">
        <v>240.41399999999999</v>
      </c>
      <c r="B519" s="48">
        <v>231.41399999999999</v>
      </c>
      <c r="C519" s="45">
        <v>3</v>
      </c>
      <c r="D519" s="46">
        <v>246.61</v>
      </c>
    </row>
    <row r="520" spans="1:8" x14ac:dyDescent="0.25">
      <c r="A520" s="47">
        <v>239.8</v>
      </c>
      <c r="B520" s="48">
        <v>232.22200000000001</v>
      </c>
      <c r="C520" s="45">
        <v>5</v>
      </c>
      <c r="D520" s="46">
        <v>246.61</v>
      </c>
    </row>
    <row r="521" spans="1:8" x14ac:dyDescent="0.25">
      <c r="A521" s="47">
        <v>238.059</v>
      </c>
      <c r="B521" s="48">
        <v>231.63200000000001</v>
      </c>
      <c r="C521" s="45">
        <v>50</v>
      </c>
      <c r="D521" s="46">
        <v>246.64</v>
      </c>
    </row>
    <row r="522" spans="1:8" x14ac:dyDescent="0.25">
      <c r="A522" s="47">
        <v>238.88800000000001</v>
      </c>
      <c r="B522" s="48">
        <v>233.16</v>
      </c>
      <c r="C522" s="45">
        <v>11</v>
      </c>
      <c r="D522" s="46">
        <v>246.64</v>
      </c>
      <c r="E522" s="10"/>
      <c r="F522" s="11"/>
      <c r="G522" s="8"/>
      <c r="H522" s="9"/>
    </row>
    <row r="523" spans="1:8" x14ac:dyDescent="0.25">
      <c r="A523" s="47">
        <v>240.86199999999999</v>
      </c>
      <c r="B523" s="48">
        <v>233.54499999999999</v>
      </c>
      <c r="C523" s="45">
        <v>110</v>
      </c>
      <c r="D523" s="46">
        <v>246.73</v>
      </c>
      <c r="E523" s="10"/>
      <c r="F523" s="11"/>
      <c r="G523" s="8"/>
      <c r="H523" s="9"/>
    </row>
    <row r="524" spans="1:8" x14ac:dyDescent="0.25">
      <c r="A524" s="47">
        <v>239.90799999999999</v>
      </c>
      <c r="B524" s="48">
        <v>234.065</v>
      </c>
      <c r="C524" s="45">
        <v>25</v>
      </c>
      <c r="D524" s="46">
        <v>246.82</v>
      </c>
    </row>
    <row r="525" spans="1:8" x14ac:dyDescent="0.25">
      <c r="A525" s="47">
        <v>240.13300000000001</v>
      </c>
      <c r="B525" s="48">
        <v>232.935</v>
      </c>
      <c r="C525" s="45">
        <v>10</v>
      </c>
      <c r="D525" s="46">
        <v>246.83</v>
      </c>
    </row>
    <row r="526" spans="1:8" x14ac:dyDescent="0.25">
      <c r="A526" s="47">
        <v>240.292</v>
      </c>
      <c r="B526" s="48">
        <v>232.732</v>
      </c>
      <c r="C526" s="45">
        <v>44</v>
      </c>
      <c r="D526" s="46">
        <v>246.91</v>
      </c>
    </row>
    <row r="527" spans="1:8" x14ac:dyDescent="0.25">
      <c r="A527" s="47">
        <v>239.59399999999999</v>
      </c>
      <c r="B527" s="48">
        <v>233.471</v>
      </c>
      <c r="C527" s="45">
        <v>62</v>
      </c>
      <c r="D527" s="46">
        <v>247.18</v>
      </c>
    </row>
    <row r="528" spans="1:8" x14ac:dyDescent="0.25">
      <c r="A528" s="47">
        <v>240.16800000000001</v>
      </c>
      <c r="B528" s="48">
        <v>233.54599999999999</v>
      </c>
      <c r="C528" s="45">
        <v>62</v>
      </c>
      <c r="D528" s="46">
        <v>247.2</v>
      </c>
    </row>
    <row r="529" spans="1:4" x14ac:dyDescent="0.25">
      <c r="A529" s="47">
        <v>240.75200000000001</v>
      </c>
      <c r="B529" s="48">
        <v>233.76</v>
      </c>
      <c r="C529" s="45">
        <v>3</v>
      </c>
      <c r="D529" s="46">
        <v>247.4</v>
      </c>
    </row>
    <row r="530" spans="1:4" x14ac:dyDescent="0.25">
      <c r="A530" s="47">
        <v>239.577</v>
      </c>
      <c r="B530" s="48">
        <v>233.59899999999999</v>
      </c>
      <c r="C530" s="45">
        <v>25</v>
      </c>
      <c r="D530" s="46">
        <v>247.5</v>
      </c>
    </row>
    <row r="531" spans="1:4" x14ac:dyDescent="0.25">
      <c r="A531" s="47">
        <v>240.50399999999999</v>
      </c>
      <c r="B531" s="48">
        <v>234.024</v>
      </c>
      <c r="C531" s="45">
        <v>2</v>
      </c>
      <c r="D531" s="46">
        <v>247.6</v>
      </c>
    </row>
    <row r="532" spans="1:4" x14ac:dyDescent="0.25">
      <c r="A532" s="47">
        <v>241.22800000000001</v>
      </c>
      <c r="B532" s="48">
        <v>233.51499999999999</v>
      </c>
      <c r="C532" s="45">
        <v>71</v>
      </c>
      <c r="D532" s="46">
        <v>247.68</v>
      </c>
    </row>
    <row r="533" spans="1:4" x14ac:dyDescent="0.25">
      <c r="A533" s="47">
        <v>240.839</v>
      </c>
      <c r="B533" s="48">
        <v>233.51300000000001</v>
      </c>
      <c r="C533" s="45">
        <v>88</v>
      </c>
      <c r="D533" s="46">
        <v>247.75</v>
      </c>
    </row>
    <row r="534" spans="1:4" x14ac:dyDescent="0.25">
      <c r="A534" s="47">
        <v>240.79900000000001</v>
      </c>
      <c r="B534" s="48">
        <v>230.453</v>
      </c>
      <c r="C534" s="45">
        <v>2</v>
      </c>
      <c r="D534" s="46">
        <v>247.8</v>
      </c>
    </row>
    <row r="535" spans="1:4" x14ac:dyDescent="0.25">
      <c r="A535" s="47">
        <v>240.58799999999999</v>
      </c>
      <c r="B535" s="48">
        <v>234.006</v>
      </c>
      <c r="C535" s="45">
        <v>10</v>
      </c>
      <c r="D535" s="46">
        <v>248.15</v>
      </c>
    </row>
    <row r="536" spans="1:4" x14ac:dyDescent="0.25">
      <c r="A536" s="47">
        <v>241.01900000000001</v>
      </c>
      <c r="B536" s="48">
        <v>234.88900000000001</v>
      </c>
      <c r="C536" s="45">
        <v>10</v>
      </c>
      <c r="D536" s="46">
        <v>248.22</v>
      </c>
    </row>
    <row r="537" spans="1:4" x14ac:dyDescent="0.25">
      <c r="A537" s="47">
        <v>241.19800000000001</v>
      </c>
      <c r="B537" s="48">
        <v>235.18700000000001</v>
      </c>
      <c r="C537" s="45">
        <v>3</v>
      </c>
      <c r="D537" s="46">
        <v>248.5</v>
      </c>
    </row>
    <row r="538" spans="1:4" x14ac:dyDescent="0.25">
      <c r="A538" s="47">
        <v>242.09800000000001</v>
      </c>
      <c r="B538" s="48">
        <v>233.17</v>
      </c>
      <c r="C538" s="45">
        <v>2</v>
      </c>
      <c r="D538" s="46">
        <v>248.51</v>
      </c>
    </row>
    <row r="539" spans="1:4" x14ac:dyDescent="0.25">
      <c r="A539" s="47">
        <v>240.42099999999999</v>
      </c>
      <c r="B539" s="48">
        <v>234.07</v>
      </c>
      <c r="C539" s="45">
        <v>101</v>
      </c>
      <c r="D539" s="46">
        <v>248.52</v>
      </c>
    </row>
    <row r="540" spans="1:4" x14ac:dyDescent="0.25">
      <c r="A540" s="47">
        <v>242.101</v>
      </c>
      <c r="B540" s="48">
        <v>235.77699999999999</v>
      </c>
      <c r="C540" s="45">
        <v>63</v>
      </c>
      <c r="D540" s="46">
        <v>248.67</v>
      </c>
    </row>
    <row r="541" spans="1:4" x14ac:dyDescent="0.25">
      <c r="A541" s="47">
        <v>241.71799999999999</v>
      </c>
      <c r="B541" s="48">
        <v>235.61199999999999</v>
      </c>
      <c r="C541" s="45">
        <v>26</v>
      </c>
      <c r="D541" s="46">
        <v>248.87</v>
      </c>
    </row>
    <row r="542" spans="1:4" x14ac:dyDescent="0.25">
      <c r="A542" s="47">
        <v>242.041</v>
      </c>
      <c r="B542" s="48">
        <v>234.60499999999999</v>
      </c>
      <c r="C542" s="45">
        <v>62</v>
      </c>
      <c r="D542" s="46">
        <v>248.91</v>
      </c>
    </row>
    <row r="543" spans="1:4" x14ac:dyDescent="0.25">
      <c r="A543" s="47">
        <v>241.96</v>
      </c>
      <c r="B543" s="48">
        <v>235.31700000000001</v>
      </c>
      <c r="C543" s="45">
        <v>11</v>
      </c>
      <c r="D543" s="46">
        <v>248.92</v>
      </c>
    </row>
    <row r="544" spans="1:4" x14ac:dyDescent="0.25">
      <c r="A544" s="47">
        <v>242.24700000000001</v>
      </c>
      <c r="B544" s="48">
        <v>235.75800000000001</v>
      </c>
      <c r="C544" s="45">
        <v>10</v>
      </c>
      <c r="D544" s="46">
        <v>249.01</v>
      </c>
    </row>
    <row r="545" spans="1:4" x14ac:dyDescent="0.25">
      <c r="A545" s="47">
        <v>242.208</v>
      </c>
      <c r="B545" s="48">
        <v>235.15100000000001</v>
      </c>
      <c r="C545" s="45">
        <v>25</v>
      </c>
      <c r="D545" s="46">
        <v>249.1</v>
      </c>
    </row>
    <row r="546" spans="1:4" x14ac:dyDescent="0.25">
      <c r="A546" s="47">
        <v>241.131</v>
      </c>
      <c r="B546" s="48">
        <v>228.04599999999999</v>
      </c>
      <c r="C546" s="45">
        <v>11</v>
      </c>
      <c r="D546" s="46">
        <v>249.17</v>
      </c>
    </row>
    <row r="547" spans="1:4" x14ac:dyDescent="0.25">
      <c r="A547" s="47">
        <v>241.88</v>
      </c>
      <c r="B547" s="48">
        <v>235.08799999999999</v>
      </c>
      <c r="C547" s="45">
        <v>2</v>
      </c>
      <c r="D547" s="46">
        <v>249.19</v>
      </c>
    </row>
    <row r="548" spans="1:4" x14ac:dyDescent="0.25">
      <c r="A548" s="47">
        <v>241.61199999999999</v>
      </c>
      <c r="B548" s="48">
        <v>233.917</v>
      </c>
      <c r="C548" s="45">
        <v>2</v>
      </c>
      <c r="D548" s="46">
        <v>249.27</v>
      </c>
    </row>
    <row r="549" spans="1:4" x14ac:dyDescent="0.25">
      <c r="A549" s="47">
        <v>242.31200000000001</v>
      </c>
      <c r="B549" s="48">
        <v>235.21600000000001</v>
      </c>
      <c r="C549" s="45">
        <v>101</v>
      </c>
      <c r="D549" s="46">
        <v>249.28</v>
      </c>
    </row>
    <row r="550" spans="1:4" x14ac:dyDescent="0.25">
      <c r="A550" s="47">
        <v>241.68700000000001</v>
      </c>
      <c r="B550" s="48">
        <v>235.57599999999999</v>
      </c>
      <c r="C550" s="45">
        <v>87</v>
      </c>
      <c r="D550" s="46">
        <v>249.35</v>
      </c>
    </row>
    <row r="551" spans="1:4" x14ac:dyDescent="0.25">
      <c r="A551" s="47">
        <v>241.48500000000001</v>
      </c>
      <c r="B551" s="48">
        <v>235.333</v>
      </c>
      <c r="C551" s="45">
        <v>25</v>
      </c>
      <c r="D551" s="46">
        <v>249.37</v>
      </c>
    </row>
    <row r="552" spans="1:4" x14ac:dyDescent="0.25">
      <c r="A552" s="47">
        <v>241.23</v>
      </c>
      <c r="B552" s="48">
        <v>234.887</v>
      </c>
      <c r="C552" s="45">
        <v>100</v>
      </c>
      <c r="D552" s="46">
        <v>249.4</v>
      </c>
    </row>
    <row r="553" spans="1:4" x14ac:dyDescent="0.25">
      <c r="A553" s="47">
        <v>242.48500000000001</v>
      </c>
      <c r="B553" s="48">
        <v>236.46100000000001</v>
      </c>
      <c r="C553" s="45">
        <v>2</v>
      </c>
      <c r="D553" s="46">
        <v>249.49</v>
      </c>
    </row>
    <row r="554" spans="1:4" x14ac:dyDescent="0.25">
      <c r="A554" s="47">
        <v>242.434</v>
      </c>
      <c r="B554" s="48">
        <v>236.50700000000001</v>
      </c>
      <c r="C554" s="45">
        <v>10</v>
      </c>
      <c r="D554" s="46">
        <v>249.5</v>
      </c>
    </row>
    <row r="555" spans="1:4" x14ac:dyDescent="0.25">
      <c r="A555" s="47">
        <v>242.51900000000001</v>
      </c>
      <c r="B555" s="48">
        <v>236.31700000000001</v>
      </c>
      <c r="C555" s="45">
        <v>62</v>
      </c>
      <c r="D555" s="46">
        <v>249.56</v>
      </c>
    </row>
    <row r="556" spans="1:4" x14ac:dyDescent="0.25">
      <c r="A556" s="47">
        <v>242.22</v>
      </c>
      <c r="B556" s="48">
        <v>235.86199999999999</v>
      </c>
      <c r="C556" s="45">
        <v>2</v>
      </c>
      <c r="D556" s="46">
        <v>249.62</v>
      </c>
    </row>
    <row r="557" spans="1:4" x14ac:dyDescent="0.25">
      <c r="A557" s="47">
        <v>242.28100000000001</v>
      </c>
      <c r="B557" s="48">
        <v>235.74799999999999</v>
      </c>
      <c r="C557" s="45">
        <v>25</v>
      </c>
      <c r="D557" s="46">
        <v>249.65</v>
      </c>
    </row>
    <row r="558" spans="1:4" x14ac:dyDescent="0.25">
      <c r="A558" s="47">
        <v>242.30799999999999</v>
      </c>
      <c r="B558" s="48">
        <v>236.02699999999999</v>
      </c>
      <c r="C558" s="45">
        <v>99</v>
      </c>
      <c r="D558" s="46">
        <v>249.69</v>
      </c>
    </row>
    <row r="559" spans="1:4" x14ac:dyDescent="0.25">
      <c r="A559" s="47">
        <v>241.99100000000001</v>
      </c>
      <c r="B559" s="48">
        <v>235.548</v>
      </c>
      <c r="C559" s="45">
        <v>10</v>
      </c>
      <c r="D559" s="46">
        <v>249.83</v>
      </c>
    </row>
    <row r="560" spans="1:4" x14ac:dyDescent="0.25">
      <c r="A560" s="47">
        <v>241.673</v>
      </c>
      <c r="B560" s="48">
        <v>232.13399999999999</v>
      </c>
      <c r="C560" s="45">
        <v>87</v>
      </c>
      <c r="D560" s="46">
        <v>250.02</v>
      </c>
    </row>
    <row r="561" spans="1:8" x14ac:dyDescent="0.25">
      <c r="A561" s="47">
        <v>243.761</v>
      </c>
      <c r="B561" s="48">
        <v>235.738</v>
      </c>
      <c r="C561" s="45">
        <v>50</v>
      </c>
      <c r="D561" s="46">
        <v>250.06</v>
      </c>
      <c r="E561" s="10"/>
      <c r="F561" s="11"/>
      <c r="G561" s="8"/>
      <c r="H561" s="9"/>
    </row>
    <row r="562" spans="1:8" x14ac:dyDescent="0.25">
      <c r="A562" s="47">
        <v>242.30199999999999</v>
      </c>
      <c r="B562" s="48">
        <v>236.209</v>
      </c>
      <c r="C562" s="45">
        <v>87</v>
      </c>
      <c r="D562" s="46">
        <v>250.07</v>
      </c>
    </row>
    <row r="563" spans="1:8" x14ac:dyDescent="0.25">
      <c r="A563" s="47">
        <v>238.41</v>
      </c>
      <c r="B563" s="48">
        <v>232.18799999999999</v>
      </c>
      <c r="C563" s="45">
        <v>51</v>
      </c>
      <c r="D563" s="46">
        <v>250.09</v>
      </c>
    </row>
    <row r="564" spans="1:8" x14ac:dyDescent="0.25">
      <c r="A564" s="47">
        <v>242.26</v>
      </c>
      <c r="B564" s="48">
        <v>236.00299999999999</v>
      </c>
      <c r="C564" s="45">
        <v>29</v>
      </c>
      <c r="D564" s="46">
        <v>250.31</v>
      </c>
    </row>
    <row r="565" spans="1:8" x14ac:dyDescent="0.25">
      <c r="A565" s="47">
        <v>243.066</v>
      </c>
      <c r="B565" s="48">
        <v>236.61699999999999</v>
      </c>
      <c r="C565" s="45">
        <v>2</v>
      </c>
      <c r="D565" s="46">
        <v>250.35</v>
      </c>
    </row>
    <row r="566" spans="1:8" x14ac:dyDescent="0.25">
      <c r="A566" s="47">
        <v>243.084</v>
      </c>
      <c r="B566" s="48">
        <v>236.637</v>
      </c>
      <c r="C566" s="45">
        <v>50</v>
      </c>
      <c r="D566" s="46">
        <v>250.62</v>
      </c>
    </row>
    <row r="567" spans="1:8" x14ac:dyDescent="0.25">
      <c r="A567" s="47">
        <v>242.29</v>
      </c>
      <c r="B567" s="48">
        <v>236.12200000000001</v>
      </c>
      <c r="C567" s="45">
        <v>10</v>
      </c>
      <c r="D567" s="46">
        <v>250.66</v>
      </c>
    </row>
    <row r="568" spans="1:8" x14ac:dyDescent="0.25">
      <c r="A568" s="47">
        <v>242.53399999999999</v>
      </c>
      <c r="B568" s="48">
        <v>236.465</v>
      </c>
      <c r="C568" s="45">
        <v>88</v>
      </c>
      <c r="D568" s="46">
        <v>250.8</v>
      </c>
    </row>
    <row r="569" spans="1:8" x14ac:dyDescent="0.25">
      <c r="A569" s="47">
        <v>244.31299999999999</v>
      </c>
      <c r="B569" s="48">
        <v>237.83500000000001</v>
      </c>
      <c r="C569" s="45">
        <v>58</v>
      </c>
      <c r="D569" s="46">
        <v>250.99</v>
      </c>
    </row>
    <row r="570" spans="1:8" x14ac:dyDescent="0.25">
      <c r="A570" s="47">
        <v>243.66200000000001</v>
      </c>
      <c r="B570" s="48">
        <v>237.31399999999999</v>
      </c>
      <c r="C570" s="45">
        <v>25</v>
      </c>
      <c r="D570" s="46">
        <v>251.08</v>
      </c>
    </row>
    <row r="571" spans="1:8" x14ac:dyDescent="0.25">
      <c r="A571" s="47">
        <v>243.61799999999999</v>
      </c>
      <c r="B571" s="48">
        <v>237.38900000000001</v>
      </c>
      <c r="C571" s="45">
        <v>10</v>
      </c>
      <c r="D571" s="46">
        <v>251.13</v>
      </c>
    </row>
    <row r="572" spans="1:8" x14ac:dyDescent="0.25">
      <c r="A572" s="47">
        <v>243.67</v>
      </c>
      <c r="B572" s="48">
        <v>237.42400000000001</v>
      </c>
      <c r="C572" s="45">
        <v>2</v>
      </c>
      <c r="D572" s="46">
        <v>251.18</v>
      </c>
    </row>
    <row r="573" spans="1:8" x14ac:dyDescent="0.25">
      <c r="A573" s="47">
        <v>244.3</v>
      </c>
      <c r="B573" s="48">
        <v>237.613</v>
      </c>
      <c r="C573" s="45">
        <v>50</v>
      </c>
      <c r="D573" s="46">
        <v>251.31</v>
      </c>
    </row>
    <row r="574" spans="1:8" x14ac:dyDescent="0.25">
      <c r="A574" s="47">
        <v>244.27699999999999</v>
      </c>
      <c r="B574" s="48">
        <v>237.821</v>
      </c>
      <c r="C574" s="45">
        <v>2</v>
      </c>
      <c r="D574" s="46">
        <v>251.38</v>
      </c>
    </row>
    <row r="575" spans="1:8" x14ac:dyDescent="0.25">
      <c r="A575" s="47">
        <v>245.73400000000001</v>
      </c>
      <c r="B575" s="48">
        <v>239.30600000000001</v>
      </c>
      <c r="C575" s="45">
        <v>2</v>
      </c>
      <c r="D575" s="46">
        <v>251.42</v>
      </c>
    </row>
    <row r="576" spans="1:8" x14ac:dyDescent="0.25">
      <c r="A576" s="47">
        <v>244.952</v>
      </c>
      <c r="B576" s="48">
        <v>237.48400000000001</v>
      </c>
      <c r="C576" s="45">
        <v>50</v>
      </c>
      <c r="D576" s="46">
        <v>251.48</v>
      </c>
    </row>
    <row r="577" spans="1:4" x14ac:dyDescent="0.25">
      <c r="A577" s="47">
        <v>244.23</v>
      </c>
      <c r="B577" s="48">
        <v>238.01</v>
      </c>
      <c r="C577" s="45">
        <v>62</v>
      </c>
      <c r="D577" s="46">
        <v>251.49</v>
      </c>
    </row>
    <row r="578" spans="1:4" x14ac:dyDescent="0.25">
      <c r="A578" s="47">
        <v>242.928</v>
      </c>
      <c r="B578" s="48">
        <v>236.93700000000001</v>
      </c>
      <c r="C578" s="45">
        <v>87</v>
      </c>
      <c r="D578" s="46">
        <v>251.53</v>
      </c>
    </row>
    <row r="579" spans="1:4" x14ac:dyDescent="0.25">
      <c r="A579" s="47">
        <v>242.50299999999999</v>
      </c>
      <c r="B579" s="48">
        <v>236.005</v>
      </c>
      <c r="C579" s="45">
        <v>25</v>
      </c>
      <c r="D579" s="46">
        <v>251.57</v>
      </c>
    </row>
    <row r="580" spans="1:4" x14ac:dyDescent="0.25">
      <c r="A580" s="47">
        <v>243.589</v>
      </c>
      <c r="B580" s="48">
        <v>235.11500000000001</v>
      </c>
      <c r="C580" s="45">
        <v>20</v>
      </c>
      <c r="D580" s="46">
        <v>251.59</v>
      </c>
    </row>
    <row r="581" spans="1:4" x14ac:dyDescent="0.25">
      <c r="A581" s="47">
        <v>241.845</v>
      </c>
      <c r="B581" s="48">
        <v>235.06100000000001</v>
      </c>
      <c r="C581" s="45">
        <v>30</v>
      </c>
      <c r="D581" s="46">
        <v>251.63</v>
      </c>
    </row>
    <row r="582" spans="1:4" x14ac:dyDescent="0.25">
      <c r="A582" s="47">
        <v>243.505</v>
      </c>
      <c r="B582" s="48">
        <v>237.535</v>
      </c>
      <c r="C582" s="45">
        <v>10</v>
      </c>
      <c r="D582" s="46">
        <v>251.64</v>
      </c>
    </row>
    <row r="583" spans="1:4" x14ac:dyDescent="0.25">
      <c r="A583" s="47">
        <v>242.22499999999999</v>
      </c>
      <c r="B583" s="48">
        <v>236.13</v>
      </c>
      <c r="C583" s="45">
        <v>20</v>
      </c>
      <c r="D583" s="46">
        <v>251.67</v>
      </c>
    </row>
    <row r="584" spans="1:4" x14ac:dyDescent="0.25">
      <c r="A584" s="47">
        <v>244.13399999999999</v>
      </c>
      <c r="B584" s="48">
        <v>237.822</v>
      </c>
      <c r="C584" s="45">
        <v>51</v>
      </c>
      <c r="D584" s="46">
        <v>251.79</v>
      </c>
    </row>
    <row r="585" spans="1:4" x14ac:dyDescent="0.25">
      <c r="A585" s="47">
        <v>244.32400000000001</v>
      </c>
      <c r="B585" s="48">
        <v>237.989</v>
      </c>
      <c r="C585" s="45">
        <v>20</v>
      </c>
      <c r="D585" s="46">
        <v>251.85</v>
      </c>
    </row>
    <row r="586" spans="1:4" x14ac:dyDescent="0.25">
      <c r="A586" s="47">
        <v>244.453</v>
      </c>
      <c r="B586" s="48">
        <v>236.97200000000001</v>
      </c>
      <c r="C586" s="45">
        <v>100</v>
      </c>
      <c r="D586" s="46">
        <v>251.85</v>
      </c>
    </row>
    <row r="587" spans="1:4" x14ac:dyDescent="0.25">
      <c r="A587" s="47">
        <v>246.113</v>
      </c>
      <c r="B587" s="48">
        <v>239.423</v>
      </c>
      <c r="C587" s="45">
        <v>3</v>
      </c>
      <c r="D587" s="46">
        <v>252.23</v>
      </c>
    </row>
    <row r="588" spans="1:4" x14ac:dyDescent="0.25">
      <c r="A588" s="47">
        <v>244.411</v>
      </c>
      <c r="B588" s="48">
        <v>237.244</v>
      </c>
      <c r="C588" s="45">
        <v>10</v>
      </c>
      <c r="D588" s="46">
        <v>252.24</v>
      </c>
    </row>
    <row r="589" spans="1:4" x14ac:dyDescent="0.25">
      <c r="A589" s="47">
        <v>244.13499999999999</v>
      </c>
      <c r="B589" s="48">
        <v>238.072</v>
      </c>
      <c r="C589" s="45">
        <v>10</v>
      </c>
      <c r="D589" s="46">
        <v>252.29</v>
      </c>
    </row>
    <row r="590" spans="1:4" x14ac:dyDescent="0.25">
      <c r="A590" s="47">
        <v>244.96199999999999</v>
      </c>
      <c r="B590" s="48">
        <v>238.82599999999999</v>
      </c>
      <c r="C590" s="45">
        <v>10</v>
      </c>
      <c r="D590" s="46">
        <v>252.29</v>
      </c>
    </row>
    <row r="591" spans="1:4" x14ac:dyDescent="0.25">
      <c r="A591" s="47">
        <v>243.136</v>
      </c>
      <c r="B591" s="48">
        <v>235.398</v>
      </c>
      <c r="C591" s="45">
        <v>95</v>
      </c>
      <c r="D591" s="46">
        <v>252.48</v>
      </c>
    </row>
    <row r="592" spans="1:4" x14ac:dyDescent="0.25">
      <c r="A592" s="47">
        <v>244.304</v>
      </c>
      <c r="B592" s="48">
        <v>238.00800000000001</v>
      </c>
      <c r="C592" s="45">
        <v>63</v>
      </c>
      <c r="D592" s="46">
        <v>252.49</v>
      </c>
    </row>
    <row r="593" spans="1:4" x14ac:dyDescent="0.25">
      <c r="A593" s="47">
        <v>247.36</v>
      </c>
      <c r="B593" s="48">
        <v>240.553</v>
      </c>
      <c r="C593" s="45">
        <v>25</v>
      </c>
      <c r="D593" s="46">
        <v>252.5</v>
      </c>
    </row>
    <row r="594" spans="1:4" x14ac:dyDescent="0.25">
      <c r="A594" s="47">
        <v>245.00899999999999</v>
      </c>
      <c r="B594" s="48">
        <v>238.61</v>
      </c>
      <c r="C594" s="45">
        <v>88</v>
      </c>
      <c r="D594" s="46">
        <v>252.53</v>
      </c>
    </row>
    <row r="595" spans="1:4" x14ac:dyDescent="0.25">
      <c r="A595" s="47">
        <v>243.91800000000001</v>
      </c>
      <c r="B595" s="48">
        <v>237.50800000000001</v>
      </c>
      <c r="C595" s="45">
        <v>63</v>
      </c>
      <c r="D595" s="46">
        <v>252.54</v>
      </c>
    </row>
    <row r="596" spans="1:4" x14ac:dyDescent="0.25">
      <c r="A596" s="47">
        <v>244.68</v>
      </c>
      <c r="B596" s="48">
        <v>238.20400000000001</v>
      </c>
      <c r="C596" s="45">
        <v>2</v>
      </c>
      <c r="D596" s="46">
        <v>252.55</v>
      </c>
    </row>
    <row r="597" spans="1:4" x14ac:dyDescent="0.25">
      <c r="A597" s="47">
        <v>245.19</v>
      </c>
      <c r="B597" s="48">
        <v>235.709</v>
      </c>
      <c r="C597" s="45">
        <v>19</v>
      </c>
      <c r="D597" s="46">
        <v>252.68</v>
      </c>
    </row>
    <row r="598" spans="1:4" x14ac:dyDescent="0.25">
      <c r="A598" s="47">
        <v>245.11099999999999</v>
      </c>
      <c r="B598" s="48">
        <v>238.821</v>
      </c>
      <c r="C598" s="45">
        <v>25</v>
      </c>
      <c r="D598" s="46">
        <v>252.7</v>
      </c>
    </row>
    <row r="599" spans="1:4" x14ac:dyDescent="0.25">
      <c r="A599" s="47">
        <v>245.62799999999999</v>
      </c>
      <c r="B599" s="48">
        <v>238.48599999999999</v>
      </c>
      <c r="C599" s="45">
        <v>76</v>
      </c>
      <c r="D599" s="46">
        <v>252.7</v>
      </c>
    </row>
    <row r="600" spans="1:4" x14ac:dyDescent="0.25">
      <c r="A600" s="47">
        <v>245.245</v>
      </c>
      <c r="B600" s="48">
        <v>238.86600000000001</v>
      </c>
      <c r="C600" s="45">
        <v>89</v>
      </c>
      <c r="D600" s="46">
        <v>252.76</v>
      </c>
    </row>
    <row r="601" spans="1:4" x14ac:dyDescent="0.25">
      <c r="A601" s="47">
        <v>245.524</v>
      </c>
      <c r="B601" s="48">
        <v>239.57900000000001</v>
      </c>
      <c r="C601" s="45">
        <v>10</v>
      </c>
      <c r="D601" s="46">
        <v>252.85</v>
      </c>
    </row>
    <row r="602" spans="1:4" x14ac:dyDescent="0.25">
      <c r="A602" s="47">
        <v>245.892</v>
      </c>
      <c r="B602" s="48">
        <v>238.21299999999999</v>
      </c>
      <c r="C602" s="45">
        <v>25</v>
      </c>
      <c r="D602" s="46">
        <v>252.95</v>
      </c>
    </row>
    <row r="603" spans="1:4" x14ac:dyDescent="0.25">
      <c r="A603" s="47">
        <v>245.82599999999999</v>
      </c>
      <c r="B603" s="48">
        <v>239.226</v>
      </c>
      <c r="C603" s="45">
        <v>63</v>
      </c>
      <c r="D603" s="46">
        <v>252.98</v>
      </c>
    </row>
    <row r="604" spans="1:4" x14ac:dyDescent="0.25">
      <c r="A604" s="47">
        <v>245.86600000000001</v>
      </c>
      <c r="B604" s="48">
        <v>239.38499999999999</v>
      </c>
      <c r="C604" s="45">
        <v>88</v>
      </c>
      <c r="D604" s="46">
        <v>252.98</v>
      </c>
    </row>
    <row r="605" spans="1:4" x14ac:dyDescent="0.25">
      <c r="A605" s="47">
        <v>246.166</v>
      </c>
      <c r="B605" s="48">
        <v>238.09</v>
      </c>
      <c r="C605" s="45">
        <v>10</v>
      </c>
      <c r="D605" s="46">
        <v>253.1</v>
      </c>
    </row>
    <row r="606" spans="1:4" x14ac:dyDescent="0.25">
      <c r="A606" s="47">
        <v>247.477</v>
      </c>
      <c r="B606" s="48">
        <v>241.054</v>
      </c>
      <c r="C606" s="45">
        <v>2</v>
      </c>
      <c r="D606" s="46">
        <v>253.21</v>
      </c>
    </row>
    <row r="607" spans="1:4" x14ac:dyDescent="0.25">
      <c r="A607" s="47">
        <v>246.53299999999999</v>
      </c>
      <c r="B607" s="48">
        <v>238.96600000000001</v>
      </c>
      <c r="C607" s="45">
        <v>87</v>
      </c>
      <c r="D607" s="46">
        <v>253.24</v>
      </c>
    </row>
    <row r="608" spans="1:4" x14ac:dyDescent="0.25">
      <c r="A608" s="47">
        <v>245.255</v>
      </c>
      <c r="B608" s="48">
        <v>237.93700000000001</v>
      </c>
      <c r="C608" s="45">
        <v>2</v>
      </c>
      <c r="D608" s="46">
        <v>253.25</v>
      </c>
    </row>
    <row r="609" spans="1:4" x14ac:dyDescent="0.25">
      <c r="A609" s="47">
        <v>246.21299999999999</v>
      </c>
      <c r="B609" s="48">
        <v>239.536</v>
      </c>
      <c r="C609" s="45">
        <v>65</v>
      </c>
      <c r="D609" s="46">
        <v>253.28</v>
      </c>
    </row>
    <row r="610" spans="1:4" x14ac:dyDescent="0.25">
      <c r="A610" s="47">
        <v>246.226</v>
      </c>
      <c r="B610" s="48">
        <v>239.12</v>
      </c>
      <c r="C610" s="45">
        <v>49</v>
      </c>
      <c r="D610" s="46">
        <v>253.38</v>
      </c>
    </row>
    <row r="611" spans="1:4" x14ac:dyDescent="0.25">
      <c r="A611" s="47">
        <v>246.417</v>
      </c>
      <c r="B611" s="48">
        <v>240.43799999999999</v>
      </c>
      <c r="C611" s="45">
        <v>2</v>
      </c>
      <c r="D611" s="46">
        <v>253.48</v>
      </c>
    </row>
    <row r="612" spans="1:4" x14ac:dyDescent="0.25">
      <c r="A612" s="47">
        <v>246.46</v>
      </c>
      <c r="B612" s="48">
        <v>240.935</v>
      </c>
      <c r="C612" s="45">
        <v>3</v>
      </c>
      <c r="D612" s="46">
        <v>253.49</v>
      </c>
    </row>
    <row r="613" spans="1:4" x14ac:dyDescent="0.25">
      <c r="A613" s="47">
        <v>246.06700000000001</v>
      </c>
      <c r="B613" s="48">
        <v>239.73400000000001</v>
      </c>
      <c r="C613" s="45">
        <v>25</v>
      </c>
      <c r="D613" s="46">
        <v>253.59</v>
      </c>
    </row>
    <row r="614" spans="1:4" x14ac:dyDescent="0.25">
      <c r="A614" s="47">
        <v>246.255</v>
      </c>
      <c r="B614" s="48">
        <v>239.42500000000001</v>
      </c>
      <c r="C614" s="45">
        <v>2</v>
      </c>
      <c r="D614" s="46">
        <v>253.6</v>
      </c>
    </row>
    <row r="615" spans="1:4" x14ac:dyDescent="0.25">
      <c r="A615" s="47">
        <v>246.24100000000001</v>
      </c>
      <c r="B615" s="48">
        <v>239.279</v>
      </c>
      <c r="C615" s="45">
        <v>10</v>
      </c>
      <c r="D615" s="46">
        <v>253.8</v>
      </c>
    </row>
    <row r="616" spans="1:4" x14ac:dyDescent="0.25">
      <c r="A616" s="47">
        <v>246.30500000000001</v>
      </c>
      <c r="B616" s="48">
        <v>240.048</v>
      </c>
      <c r="C616" s="45">
        <v>20</v>
      </c>
      <c r="D616" s="46">
        <v>253.87</v>
      </c>
    </row>
    <row r="617" spans="1:4" x14ac:dyDescent="0.25">
      <c r="A617" s="47">
        <v>247.67599999999999</v>
      </c>
      <c r="B617" s="48">
        <v>240.13800000000001</v>
      </c>
      <c r="C617" s="45">
        <v>2</v>
      </c>
      <c r="D617" s="46">
        <v>253.91</v>
      </c>
    </row>
    <row r="618" spans="1:4" x14ac:dyDescent="0.25">
      <c r="A618" s="47">
        <v>247.19499999999999</v>
      </c>
      <c r="B618" s="48">
        <v>240.239</v>
      </c>
      <c r="C618" s="45">
        <v>11</v>
      </c>
      <c r="D618" s="46">
        <v>253.93</v>
      </c>
    </row>
    <row r="619" spans="1:4" x14ac:dyDescent="0.25">
      <c r="A619" s="47">
        <v>246.17500000000001</v>
      </c>
      <c r="B619" s="48">
        <v>239.53399999999999</v>
      </c>
      <c r="C619" s="45">
        <v>20</v>
      </c>
      <c r="D619" s="46">
        <v>253.97</v>
      </c>
    </row>
    <row r="620" spans="1:4" x14ac:dyDescent="0.25">
      <c r="A620" s="47">
        <v>245.62899999999999</v>
      </c>
      <c r="B620" s="48">
        <v>239.21100000000001</v>
      </c>
      <c r="C620" s="45">
        <v>10</v>
      </c>
      <c r="D620" s="46">
        <v>254.08</v>
      </c>
    </row>
    <row r="621" spans="1:4" x14ac:dyDescent="0.25">
      <c r="A621" s="47">
        <v>245.92699999999999</v>
      </c>
      <c r="B621" s="48">
        <v>239.72200000000001</v>
      </c>
      <c r="C621" s="45">
        <v>23</v>
      </c>
      <c r="D621" s="46">
        <v>254.11</v>
      </c>
    </row>
    <row r="622" spans="1:4" x14ac:dyDescent="0.25">
      <c r="A622" s="47">
        <v>247.613</v>
      </c>
      <c r="B622" s="48">
        <v>239.965</v>
      </c>
      <c r="C622" s="45">
        <v>11</v>
      </c>
      <c r="D622" s="46">
        <v>254.2</v>
      </c>
    </row>
    <row r="623" spans="1:4" x14ac:dyDescent="0.25">
      <c r="A623" s="47">
        <v>247.625</v>
      </c>
      <c r="B623" s="48">
        <v>240.78</v>
      </c>
      <c r="C623" s="45">
        <v>2</v>
      </c>
      <c r="D623" s="46">
        <v>254.23</v>
      </c>
    </row>
    <row r="624" spans="1:4" x14ac:dyDescent="0.25">
      <c r="A624" s="47">
        <v>247.08600000000001</v>
      </c>
      <c r="B624" s="48">
        <v>240.17500000000001</v>
      </c>
      <c r="C624" s="45">
        <v>18</v>
      </c>
      <c r="D624" s="46">
        <v>254.24</v>
      </c>
    </row>
    <row r="625" spans="1:4" x14ac:dyDescent="0.25">
      <c r="A625" s="47">
        <v>247.607</v>
      </c>
      <c r="B625" s="48">
        <v>240.84</v>
      </c>
      <c r="C625" s="45">
        <v>2</v>
      </c>
      <c r="D625" s="46">
        <v>254.33</v>
      </c>
    </row>
    <row r="626" spans="1:4" x14ac:dyDescent="0.25">
      <c r="A626" s="47">
        <v>259.39499999999998</v>
      </c>
      <c r="B626" s="48">
        <v>252.09</v>
      </c>
      <c r="C626" s="45">
        <v>10</v>
      </c>
      <c r="D626" s="46">
        <v>254.35</v>
      </c>
    </row>
    <row r="627" spans="1:4" x14ac:dyDescent="0.25">
      <c r="A627" s="47">
        <v>248.05600000000001</v>
      </c>
      <c r="B627" s="48">
        <v>239.702</v>
      </c>
      <c r="C627" s="45">
        <v>11</v>
      </c>
      <c r="D627" s="46">
        <v>254.41</v>
      </c>
    </row>
    <row r="628" spans="1:4" x14ac:dyDescent="0.25">
      <c r="A628" s="47">
        <v>245.39699999999999</v>
      </c>
      <c r="B628" s="48">
        <v>238.977</v>
      </c>
      <c r="C628" s="45">
        <v>20</v>
      </c>
      <c r="D628" s="46">
        <v>254.44</v>
      </c>
    </row>
    <row r="629" spans="1:4" x14ac:dyDescent="0.25">
      <c r="A629" s="47">
        <v>247.58099999999999</v>
      </c>
      <c r="B629" s="48">
        <v>239.697</v>
      </c>
      <c r="C629" s="45">
        <v>10</v>
      </c>
      <c r="D629" s="46">
        <v>254.5</v>
      </c>
    </row>
    <row r="630" spans="1:4" x14ac:dyDescent="0.25">
      <c r="A630" s="47">
        <v>247.45599999999999</v>
      </c>
      <c r="B630" s="48">
        <v>240.23099999999999</v>
      </c>
      <c r="C630" s="45">
        <v>26</v>
      </c>
      <c r="D630" s="46">
        <v>254.51</v>
      </c>
    </row>
    <row r="631" spans="1:4" x14ac:dyDescent="0.25">
      <c r="A631" s="47">
        <v>247.08600000000001</v>
      </c>
      <c r="B631" s="48">
        <v>240.74299999999999</v>
      </c>
      <c r="C631" s="45">
        <v>24</v>
      </c>
      <c r="D631" s="46">
        <v>254.56</v>
      </c>
    </row>
    <row r="632" spans="1:4" x14ac:dyDescent="0.25">
      <c r="A632" s="47">
        <v>247.33099999999999</v>
      </c>
      <c r="B632" s="48">
        <v>240.654</v>
      </c>
      <c r="C632" s="45">
        <v>81</v>
      </c>
      <c r="D632" s="46">
        <v>254.59</v>
      </c>
    </row>
    <row r="633" spans="1:4" x14ac:dyDescent="0.25">
      <c r="A633" s="47">
        <v>247.05</v>
      </c>
      <c r="B633" s="48">
        <v>238.941</v>
      </c>
      <c r="C633" s="45">
        <v>18</v>
      </c>
      <c r="D633" s="46">
        <v>254.65</v>
      </c>
    </row>
    <row r="634" spans="1:4" x14ac:dyDescent="0.25">
      <c r="A634" s="47">
        <v>243.45400000000001</v>
      </c>
      <c r="B634" s="48">
        <v>236.648</v>
      </c>
      <c r="C634" s="45">
        <v>2</v>
      </c>
      <c r="D634" s="46">
        <v>254.66</v>
      </c>
    </row>
    <row r="635" spans="1:4" x14ac:dyDescent="0.25">
      <c r="A635" s="47">
        <v>246.119</v>
      </c>
      <c r="B635" s="48">
        <v>238.471</v>
      </c>
      <c r="C635" s="45">
        <v>96</v>
      </c>
      <c r="D635" s="46">
        <v>254.76</v>
      </c>
    </row>
    <row r="636" spans="1:4" x14ac:dyDescent="0.25">
      <c r="A636" s="47">
        <v>247.47900000000001</v>
      </c>
      <c r="B636" s="48">
        <v>240.155</v>
      </c>
      <c r="C636" s="45">
        <v>25</v>
      </c>
      <c r="D636" s="46">
        <v>254.9</v>
      </c>
    </row>
    <row r="637" spans="1:4" x14ac:dyDescent="0.25">
      <c r="A637" s="47">
        <v>248.00200000000001</v>
      </c>
      <c r="B637" s="48">
        <v>240.96299999999999</v>
      </c>
      <c r="C637" s="45">
        <v>95</v>
      </c>
      <c r="D637" s="46">
        <v>255.25</v>
      </c>
    </row>
    <row r="638" spans="1:4" x14ac:dyDescent="0.25">
      <c r="A638" s="47">
        <v>247.27699999999999</v>
      </c>
      <c r="B638" s="48">
        <v>240.35599999999999</v>
      </c>
      <c r="C638" s="45">
        <v>10</v>
      </c>
      <c r="D638" s="46">
        <v>255.34</v>
      </c>
    </row>
    <row r="639" spans="1:4" x14ac:dyDescent="0.25">
      <c r="A639" s="47">
        <v>247.97900000000001</v>
      </c>
      <c r="B639" s="48">
        <v>241.26400000000001</v>
      </c>
      <c r="C639" s="45">
        <v>30</v>
      </c>
      <c r="D639" s="46">
        <v>255.36</v>
      </c>
    </row>
    <row r="640" spans="1:4" x14ac:dyDescent="0.25">
      <c r="A640" s="47">
        <v>248.02600000000001</v>
      </c>
      <c r="B640" s="48">
        <v>238.74299999999999</v>
      </c>
      <c r="C640" s="45">
        <v>10</v>
      </c>
      <c r="D640" s="46">
        <v>255.36</v>
      </c>
    </row>
    <row r="641" spans="1:4" x14ac:dyDescent="0.25">
      <c r="A641" s="47">
        <v>247.45400000000001</v>
      </c>
      <c r="B641" s="48">
        <v>240.94499999999999</v>
      </c>
      <c r="C641" s="45">
        <v>10</v>
      </c>
      <c r="D641" s="46">
        <v>255.47</v>
      </c>
    </row>
    <row r="642" spans="1:4" x14ac:dyDescent="0.25">
      <c r="A642" s="47">
        <v>248.239</v>
      </c>
      <c r="B642" s="48">
        <v>240.27199999999999</v>
      </c>
      <c r="C642" s="45">
        <v>85</v>
      </c>
      <c r="D642" s="46">
        <v>255.52</v>
      </c>
    </row>
    <row r="643" spans="1:4" x14ac:dyDescent="0.25">
      <c r="A643" s="47">
        <v>248.10300000000001</v>
      </c>
      <c r="B643" s="48">
        <v>241.607</v>
      </c>
      <c r="C643" s="45">
        <v>34</v>
      </c>
      <c r="D643" s="46">
        <v>255.58</v>
      </c>
    </row>
    <row r="644" spans="1:4" x14ac:dyDescent="0.25">
      <c r="A644" s="47">
        <v>248.08799999999999</v>
      </c>
      <c r="B644" s="48">
        <v>241.41</v>
      </c>
      <c r="C644" s="45">
        <v>74</v>
      </c>
      <c r="D644" s="46">
        <v>255.6</v>
      </c>
    </row>
    <row r="645" spans="1:4" x14ac:dyDescent="0.25">
      <c r="A645" s="47">
        <v>248.727</v>
      </c>
      <c r="B645" s="48">
        <v>240.83699999999999</v>
      </c>
      <c r="C645" s="45">
        <v>2</v>
      </c>
      <c r="D645" s="46">
        <v>255.62</v>
      </c>
    </row>
    <row r="646" spans="1:4" x14ac:dyDescent="0.25">
      <c r="A646" s="47">
        <v>249.44399999999999</v>
      </c>
      <c r="B646" s="48">
        <v>241.727</v>
      </c>
      <c r="C646" s="45">
        <v>86</v>
      </c>
      <c r="D646" s="46">
        <v>255.63</v>
      </c>
    </row>
    <row r="647" spans="1:4" x14ac:dyDescent="0.25">
      <c r="A647" s="47">
        <v>248.08</v>
      </c>
      <c r="B647" s="48">
        <v>242.446</v>
      </c>
      <c r="C647" s="45">
        <v>2</v>
      </c>
      <c r="D647" s="46">
        <v>255.69</v>
      </c>
    </row>
    <row r="648" spans="1:4" x14ac:dyDescent="0.25">
      <c r="A648" s="47">
        <v>249.30099999999999</v>
      </c>
      <c r="B648" s="48">
        <v>241.35400000000001</v>
      </c>
      <c r="C648" s="45">
        <v>62</v>
      </c>
      <c r="D648" s="46">
        <v>255.74</v>
      </c>
    </row>
    <row r="649" spans="1:4" x14ac:dyDescent="0.25">
      <c r="A649" s="47">
        <v>247.583</v>
      </c>
      <c r="B649" s="48">
        <v>239.94399999999999</v>
      </c>
      <c r="C649" s="45">
        <v>25</v>
      </c>
      <c r="D649" s="46">
        <v>255.76</v>
      </c>
    </row>
    <row r="650" spans="1:4" x14ac:dyDescent="0.25">
      <c r="A650" s="47">
        <v>248.53399999999999</v>
      </c>
      <c r="B650" s="48">
        <v>241.37299999999999</v>
      </c>
      <c r="C650" s="45">
        <v>40</v>
      </c>
      <c r="D650" s="46">
        <v>255.84</v>
      </c>
    </row>
    <row r="651" spans="1:4" x14ac:dyDescent="0.25">
      <c r="A651" s="47">
        <v>248.10300000000001</v>
      </c>
      <c r="B651" s="48">
        <v>241.69399999999999</v>
      </c>
      <c r="C651" s="45">
        <v>4</v>
      </c>
      <c r="D651" s="46">
        <v>255.84</v>
      </c>
    </row>
    <row r="652" spans="1:4" x14ac:dyDescent="0.25">
      <c r="A652" s="47">
        <v>248.255</v>
      </c>
      <c r="B652" s="48">
        <v>241.042</v>
      </c>
      <c r="C652" s="45">
        <v>25</v>
      </c>
      <c r="D652" s="46">
        <v>255.99</v>
      </c>
    </row>
    <row r="653" spans="1:4" x14ac:dyDescent="0.25">
      <c r="A653" s="47">
        <v>247.81700000000001</v>
      </c>
      <c r="B653" s="48">
        <v>241.52799999999999</v>
      </c>
      <c r="C653" s="45">
        <v>25</v>
      </c>
      <c r="D653" s="46">
        <v>256.06</v>
      </c>
    </row>
    <row r="654" spans="1:4" x14ac:dyDescent="0.25">
      <c r="A654" s="47">
        <v>249.27699999999999</v>
      </c>
      <c r="B654" s="48">
        <v>241.041</v>
      </c>
      <c r="C654" s="45">
        <v>65</v>
      </c>
      <c r="D654" s="46">
        <v>256.10000000000002</v>
      </c>
    </row>
    <row r="655" spans="1:4" x14ac:dyDescent="0.25">
      <c r="A655" s="47">
        <v>248.215</v>
      </c>
      <c r="B655" s="48">
        <v>241.63800000000001</v>
      </c>
      <c r="C655" s="45">
        <v>10</v>
      </c>
      <c r="D655" s="46">
        <v>256.17</v>
      </c>
    </row>
    <row r="656" spans="1:4" x14ac:dyDescent="0.25">
      <c r="A656" s="47">
        <v>249.86600000000001</v>
      </c>
      <c r="B656" s="48">
        <v>242.351</v>
      </c>
      <c r="C656" s="45">
        <v>3</v>
      </c>
      <c r="D656" s="46">
        <v>256.19</v>
      </c>
    </row>
    <row r="657" spans="1:4" x14ac:dyDescent="0.25">
      <c r="A657" s="47">
        <v>249.52799999999999</v>
      </c>
      <c r="B657" s="48">
        <v>241.58</v>
      </c>
      <c r="C657" s="45">
        <v>32</v>
      </c>
      <c r="D657" s="46">
        <v>256.22000000000003</v>
      </c>
    </row>
    <row r="658" spans="1:4" x14ac:dyDescent="0.25">
      <c r="A658" s="47">
        <v>248.84899999999999</v>
      </c>
      <c r="B658" s="48">
        <v>240.24</v>
      </c>
      <c r="C658" s="45">
        <v>5</v>
      </c>
      <c r="D658" s="46">
        <v>256.52</v>
      </c>
    </row>
    <row r="659" spans="1:4" x14ac:dyDescent="0.25">
      <c r="A659" s="47">
        <v>249.27199999999999</v>
      </c>
      <c r="B659" s="48">
        <v>239.61500000000001</v>
      </c>
      <c r="C659" s="45">
        <v>3</v>
      </c>
      <c r="D659" s="46">
        <v>256.52999999999997</v>
      </c>
    </row>
    <row r="660" spans="1:4" x14ac:dyDescent="0.25">
      <c r="A660" s="47">
        <v>250.20500000000001</v>
      </c>
      <c r="B660" s="48">
        <v>241.97399999999999</v>
      </c>
      <c r="C660" s="45">
        <v>13</v>
      </c>
      <c r="D660" s="46">
        <v>256.74</v>
      </c>
    </row>
    <row r="661" spans="1:4" x14ac:dyDescent="0.25">
      <c r="A661" s="47">
        <v>249.03899999999999</v>
      </c>
      <c r="B661" s="48">
        <v>241.797</v>
      </c>
      <c r="C661" s="45">
        <v>51</v>
      </c>
      <c r="D661" s="46">
        <v>256.87</v>
      </c>
    </row>
    <row r="662" spans="1:4" x14ac:dyDescent="0.25">
      <c r="A662" s="47">
        <v>247.28399999999999</v>
      </c>
      <c r="B662" s="48">
        <v>244.12299999999999</v>
      </c>
      <c r="C662" s="45">
        <v>14</v>
      </c>
      <c r="D662" s="46">
        <v>256.88</v>
      </c>
    </row>
    <row r="663" spans="1:4" x14ac:dyDescent="0.25">
      <c r="A663" s="47">
        <v>247.03</v>
      </c>
      <c r="B663" s="48">
        <v>241.554</v>
      </c>
      <c r="C663" s="45">
        <v>15</v>
      </c>
      <c r="D663" s="46">
        <v>256.92</v>
      </c>
    </row>
    <row r="664" spans="1:4" x14ac:dyDescent="0.25">
      <c r="A664" s="47">
        <v>250.34200000000001</v>
      </c>
      <c r="B664" s="48">
        <v>243.42500000000001</v>
      </c>
      <c r="C664" s="45">
        <v>26</v>
      </c>
      <c r="D664" s="46">
        <v>257.02999999999997</v>
      </c>
    </row>
    <row r="665" spans="1:4" x14ac:dyDescent="0.25">
      <c r="A665" s="47">
        <v>248.64699999999999</v>
      </c>
      <c r="B665" s="48">
        <v>241.89599999999999</v>
      </c>
      <c r="C665" s="45">
        <v>62</v>
      </c>
      <c r="D665" s="46">
        <v>257.07</v>
      </c>
    </row>
    <row r="666" spans="1:4" x14ac:dyDescent="0.25">
      <c r="A666" s="47">
        <v>250.46600000000001</v>
      </c>
      <c r="B666" s="48">
        <v>243.12</v>
      </c>
      <c r="C666" s="45">
        <v>2</v>
      </c>
      <c r="D666" s="46">
        <v>257.18</v>
      </c>
    </row>
    <row r="667" spans="1:4" x14ac:dyDescent="0.25">
      <c r="A667" s="47">
        <v>249.31700000000001</v>
      </c>
      <c r="B667" s="48">
        <v>242.50299999999999</v>
      </c>
      <c r="C667" s="45">
        <v>40</v>
      </c>
      <c r="D667" s="46">
        <v>257.20999999999998</v>
      </c>
    </row>
    <row r="668" spans="1:4" x14ac:dyDescent="0.25">
      <c r="A668" s="47">
        <v>249.66800000000001</v>
      </c>
      <c r="B668" s="48">
        <v>241.43899999999999</v>
      </c>
      <c r="C668" s="45">
        <v>10</v>
      </c>
      <c r="D668" s="46">
        <v>257.35000000000002</v>
      </c>
    </row>
    <row r="669" spans="1:4" x14ac:dyDescent="0.25">
      <c r="A669" s="47">
        <v>250.65700000000001</v>
      </c>
      <c r="B669" s="48">
        <v>242.63200000000001</v>
      </c>
      <c r="C669" s="45">
        <v>2</v>
      </c>
      <c r="D669" s="46">
        <v>257.39999999999998</v>
      </c>
    </row>
    <row r="670" spans="1:4" x14ac:dyDescent="0.25">
      <c r="A670" s="47">
        <v>248.30500000000001</v>
      </c>
      <c r="B670" s="48">
        <v>242.13499999999999</v>
      </c>
      <c r="C670" s="45">
        <v>20</v>
      </c>
      <c r="D670" s="46">
        <v>257.42</v>
      </c>
    </row>
    <row r="671" spans="1:4" x14ac:dyDescent="0.25">
      <c r="A671" s="47">
        <v>248.24199999999999</v>
      </c>
      <c r="B671" s="48">
        <v>240.916</v>
      </c>
      <c r="C671" s="45">
        <v>10</v>
      </c>
      <c r="D671" s="46">
        <v>257.47000000000003</v>
      </c>
    </row>
    <row r="672" spans="1:4" x14ac:dyDescent="0.25">
      <c r="A672" s="47">
        <v>250.46600000000001</v>
      </c>
      <c r="B672" s="48">
        <v>242.78700000000001</v>
      </c>
      <c r="C672" s="45">
        <v>62</v>
      </c>
      <c r="D672" s="46">
        <v>257.57</v>
      </c>
    </row>
    <row r="673" spans="1:4" x14ac:dyDescent="0.25">
      <c r="A673" s="47">
        <v>250.67599999999999</v>
      </c>
      <c r="B673" s="48">
        <v>243.524</v>
      </c>
      <c r="C673" s="45">
        <v>88</v>
      </c>
      <c r="D673" s="46">
        <v>257.58</v>
      </c>
    </row>
    <row r="674" spans="1:4" x14ac:dyDescent="0.25">
      <c r="A674" s="47">
        <v>250.36</v>
      </c>
      <c r="B674" s="48">
        <v>243.04599999999999</v>
      </c>
      <c r="C674" s="45">
        <v>10</v>
      </c>
      <c r="D674" s="46">
        <v>257.66000000000003</v>
      </c>
    </row>
    <row r="675" spans="1:4" x14ac:dyDescent="0.25">
      <c r="A675" s="47">
        <v>250.173</v>
      </c>
      <c r="B675" s="48">
        <v>243.845</v>
      </c>
      <c r="C675" s="45">
        <v>43</v>
      </c>
      <c r="D675" s="46">
        <v>257.77999999999997</v>
      </c>
    </row>
    <row r="676" spans="1:4" x14ac:dyDescent="0.25">
      <c r="A676" s="47">
        <v>251.44300000000001</v>
      </c>
      <c r="B676" s="48">
        <v>243.51900000000001</v>
      </c>
      <c r="C676" s="45">
        <v>10</v>
      </c>
      <c r="D676" s="46">
        <v>257.82</v>
      </c>
    </row>
    <row r="677" spans="1:4" x14ac:dyDescent="0.25">
      <c r="A677" s="47">
        <v>250.267</v>
      </c>
      <c r="B677" s="48">
        <v>243.32400000000001</v>
      </c>
      <c r="C677" s="45">
        <v>19</v>
      </c>
      <c r="D677" s="46">
        <v>257.85000000000002</v>
      </c>
    </row>
    <row r="678" spans="1:4" x14ac:dyDescent="0.25">
      <c r="A678" s="47">
        <v>251.05699999999999</v>
      </c>
      <c r="B678" s="48">
        <v>243.98099999999999</v>
      </c>
      <c r="C678" s="45">
        <v>3</v>
      </c>
      <c r="D678" s="46">
        <v>257.88</v>
      </c>
    </row>
    <row r="679" spans="1:4" x14ac:dyDescent="0.25">
      <c r="A679" s="47">
        <v>251.06899999999999</v>
      </c>
      <c r="B679" s="48">
        <v>244.767</v>
      </c>
      <c r="C679" s="45">
        <v>54</v>
      </c>
      <c r="D679" s="46">
        <v>257.99</v>
      </c>
    </row>
    <row r="680" spans="1:4" x14ac:dyDescent="0.25">
      <c r="A680" s="47">
        <v>250.90799999999999</v>
      </c>
      <c r="B680" s="48">
        <v>243.84899999999999</v>
      </c>
      <c r="C680" s="45">
        <v>48</v>
      </c>
      <c r="D680" s="46">
        <v>258.2</v>
      </c>
    </row>
    <row r="681" spans="1:4" x14ac:dyDescent="0.25">
      <c r="A681" s="47">
        <v>251.65199999999999</v>
      </c>
      <c r="B681" s="48">
        <v>244.14500000000001</v>
      </c>
      <c r="C681" s="45">
        <v>26</v>
      </c>
      <c r="D681" s="46">
        <v>258.25</v>
      </c>
    </row>
    <row r="682" spans="1:4" x14ac:dyDescent="0.25">
      <c r="A682" s="47">
        <v>251.024</v>
      </c>
      <c r="B682" s="48">
        <v>242.5</v>
      </c>
      <c r="C682" s="45">
        <v>25</v>
      </c>
      <c r="D682" s="46">
        <v>258.29000000000002</v>
      </c>
    </row>
    <row r="683" spans="1:4" x14ac:dyDescent="0.25">
      <c r="A683" s="47">
        <v>251.31899999999999</v>
      </c>
      <c r="B683" s="48">
        <v>243.40899999999999</v>
      </c>
      <c r="C683" s="45">
        <v>87</v>
      </c>
      <c r="D683" s="46">
        <v>258.29000000000002</v>
      </c>
    </row>
    <row r="684" spans="1:4" x14ac:dyDescent="0.25">
      <c r="A684" s="47">
        <v>250.31700000000001</v>
      </c>
      <c r="B684" s="48">
        <v>243.65700000000001</v>
      </c>
      <c r="C684" s="45">
        <v>37</v>
      </c>
      <c r="D684" s="46">
        <v>258.45999999999998</v>
      </c>
    </row>
    <row r="685" spans="1:4" x14ac:dyDescent="0.25">
      <c r="A685" s="47">
        <v>251.34800000000001</v>
      </c>
      <c r="B685" s="48">
        <v>244.29900000000001</v>
      </c>
      <c r="C685" s="45">
        <v>69</v>
      </c>
      <c r="D685" s="46">
        <v>258.49</v>
      </c>
    </row>
    <row r="686" spans="1:4" x14ac:dyDescent="0.25">
      <c r="A686" s="47">
        <v>251.31700000000001</v>
      </c>
      <c r="B686" s="48">
        <v>244.44300000000001</v>
      </c>
      <c r="C686" s="45">
        <v>63</v>
      </c>
      <c r="D686" s="46">
        <v>258.62</v>
      </c>
    </row>
    <row r="687" spans="1:4" x14ac:dyDescent="0.25">
      <c r="A687" s="47">
        <v>251.066</v>
      </c>
      <c r="B687" s="48">
        <v>241.965</v>
      </c>
      <c r="C687" s="45">
        <v>10</v>
      </c>
      <c r="D687" s="46">
        <v>258.64999999999998</v>
      </c>
    </row>
    <row r="688" spans="1:4" x14ac:dyDescent="0.25">
      <c r="A688" s="47">
        <v>252.97399999999999</v>
      </c>
      <c r="B688" s="48">
        <v>244.69499999999999</v>
      </c>
      <c r="C688" s="45">
        <v>20</v>
      </c>
      <c r="D688" s="46">
        <v>258.77</v>
      </c>
    </row>
    <row r="689" spans="1:4" x14ac:dyDescent="0.25">
      <c r="A689" s="47">
        <v>251.34399999999999</v>
      </c>
      <c r="B689" s="48">
        <v>244.11500000000001</v>
      </c>
      <c r="C689" s="45">
        <v>3</v>
      </c>
      <c r="D689" s="46">
        <v>258.77999999999997</v>
      </c>
    </row>
    <row r="690" spans="1:4" x14ac:dyDescent="0.25">
      <c r="A690" s="47">
        <v>248.2</v>
      </c>
      <c r="B690" s="48">
        <v>244.85900000000001</v>
      </c>
      <c r="C690" s="45">
        <v>10</v>
      </c>
      <c r="D690" s="46">
        <v>258.81</v>
      </c>
    </row>
    <row r="691" spans="1:4" x14ac:dyDescent="0.25">
      <c r="A691" s="47">
        <v>251.10300000000001</v>
      </c>
      <c r="B691" s="48">
        <v>244.066</v>
      </c>
      <c r="C691" s="45">
        <v>58</v>
      </c>
      <c r="D691" s="46">
        <v>258.81</v>
      </c>
    </row>
    <row r="692" spans="1:4" x14ac:dyDescent="0.25">
      <c r="A692" s="47">
        <v>250.19399999999999</v>
      </c>
      <c r="B692" s="48">
        <v>241.59200000000001</v>
      </c>
      <c r="C692" s="45">
        <v>2</v>
      </c>
      <c r="D692" s="46">
        <v>258.83999999999997</v>
      </c>
    </row>
    <row r="693" spans="1:4" x14ac:dyDescent="0.25">
      <c r="A693" s="47">
        <v>246.65</v>
      </c>
      <c r="B693" s="48">
        <v>243.261</v>
      </c>
      <c r="C693" s="45">
        <v>20</v>
      </c>
      <c r="D693" s="46">
        <v>258.86</v>
      </c>
    </row>
    <row r="694" spans="1:4" x14ac:dyDescent="0.25">
      <c r="A694" s="47">
        <v>251.46700000000001</v>
      </c>
      <c r="B694" s="48">
        <v>242.661</v>
      </c>
      <c r="C694" s="45">
        <v>63</v>
      </c>
      <c r="D694" s="46">
        <v>258.93</v>
      </c>
    </row>
    <row r="695" spans="1:4" x14ac:dyDescent="0.25">
      <c r="A695" s="47">
        <v>250.364</v>
      </c>
      <c r="B695" s="48">
        <v>243.75899999999999</v>
      </c>
      <c r="C695" s="45">
        <v>25</v>
      </c>
      <c r="D695" s="46">
        <v>259.05</v>
      </c>
    </row>
    <row r="696" spans="1:4" x14ac:dyDescent="0.25">
      <c r="A696" s="47">
        <v>242.21899999999999</v>
      </c>
      <c r="B696" s="48">
        <v>244.221</v>
      </c>
      <c r="C696" s="45">
        <v>34</v>
      </c>
      <c r="D696" s="46">
        <v>259.18</v>
      </c>
    </row>
    <row r="697" spans="1:4" x14ac:dyDescent="0.25">
      <c r="A697" s="47">
        <v>242.333</v>
      </c>
      <c r="B697" s="48">
        <v>238.10300000000001</v>
      </c>
      <c r="C697" s="45">
        <v>21</v>
      </c>
      <c r="D697" s="46">
        <v>259.42</v>
      </c>
    </row>
    <row r="698" spans="1:4" x14ac:dyDescent="0.25">
      <c r="A698" s="47">
        <v>248.11799999999999</v>
      </c>
      <c r="B698" s="48">
        <v>241.91200000000001</v>
      </c>
      <c r="C698" s="45">
        <v>2</v>
      </c>
      <c r="D698" s="46">
        <v>259.43</v>
      </c>
    </row>
    <row r="699" spans="1:4" x14ac:dyDescent="0.25">
      <c r="A699" s="47">
        <v>252.23</v>
      </c>
      <c r="B699" s="48">
        <v>244.87</v>
      </c>
      <c r="C699" s="45">
        <v>81</v>
      </c>
      <c r="D699" s="46">
        <v>259.66000000000003</v>
      </c>
    </row>
    <row r="700" spans="1:4" x14ac:dyDescent="0.25">
      <c r="A700" s="47">
        <v>252.38499999999999</v>
      </c>
      <c r="B700" s="48">
        <v>245.161</v>
      </c>
      <c r="C700" s="45">
        <v>3</v>
      </c>
      <c r="D700" s="46">
        <v>260.08</v>
      </c>
    </row>
    <row r="701" spans="1:4" x14ac:dyDescent="0.25">
      <c r="A701" s="47">
        <v>251.98</v>
      </c>
      <c r="B701" s="48">
        <v>245.50800000000001</v>
      </c>
      <c r="C701" s="45">
        <v>20</v>
      </c>
      <c r="D701" s="46">
        <v>260.17</v>
      </c>
    </row>
    <row r="702" spans="1:4" x14ac:dyDescent="0.25">
      <c r="A702" s="47">
        <v>251.874</v>
      </c>
      <c r="B702" s="48">
        <v>244.74799999999999</v>
      </c>
      <c r="C702" s="45">
        <v>10</v>
      </c>
      <c r="D702" s="46">
        <v>260.25</v>
      </c>
    </row>
    <row r="703" spans="1:4" x14ac:dyDescent="0.25">
      <c r="A703" s="47">
        <v>252.77099999999999</v>
      </c>
      <c r="B703" s="48">
        <v>244.78</v>
      </c>
      <c r="C703" s="45">
        <v>10</v>
      </c>
      <c r="D703" s="46">
        <v>260.29000000000002</v>
      </c>
    </row>
    <row r="704" spans="1:4" x14ac:dyDescent="0.25">
      <c r="A704" s="47">
        <v>253.69900000000001</v>
      </c>
      <c r="B704" s="48">
        <v>245.78</v>
      </c>
      <c r="C704" s="45">
        <v>63</v>
      </c>
      <c r="D704" s="46">
        <v>260.52</v>
      </c>
    </row>
    <row r="705" spans="1:4" x14ac:dyDescent="0.25">
      <c r="A705" s="47">
        <v>253.43700000000001</v>
      </c>
      <c r="B705" s="48">
        <v>245.97399999999999</v>
      </c>
      <c r="C705" s="45">
        <v>62</v>
      </c>
      <c r="D705" s="46">
        <v>260.63</v>
      </c>
    </row>
    <row r="706" spans="1:4" x14ac:dyDescent="0.25">
      <c r="A706" s="47">
        <v>251.196</v>
      </c>
      <c r="B706" s="48">
        <v>242.839</v>
      </c>
      <c r="C706" s="45">
        <v>46</v>
      </c>
      <c r="D706" s="46">
        <v>260.7</v>
      </c>
    </row>
    <row r="707" spans="1:4" x14ac:dyDescent="0.25">
      <c r="A707" s="47">
        <v>252.14</v>
      </c>
      <c r="B707" s="48">
        <v>244.77799999999999</v>
      </c>
      <c r="C707" s="45">
        <v>62</v>
      </c>
      <c r="D707" s="46">
        <v>260.72000000000003</v>
      </c>
    </row>
    <row r="708" spans="1:4" x14ac:dyDescent="0.25">
      <c r="A708" s="47">
        <v>252.983</v>
      </c>
      <c r="B708" s="48">
        <v>247.249</v>
      </c>
      <c r="C708" s="45">
        <v>2</v>
      </c>
      <c r="D708" s="46">
        <v>260.89</v>
      </c>
    </row>
    <row r="709" spans="1:4" x14ac:dyDescent="0.25">
      <c r="A709" s="47">
        <v>253.42099999999999</v>
      </c>
      <c r="B709" s="48">
        <v>245.833</v>
      </c>
      <c r="C709" s="45">
        <v>3</v>
      </c>
      <c r="D709" s="46">
        <v>261.27</v>
      </c>
    </row>
    <row r="710" spans="1:4" x14ac:dyDescent="0.25">
      <c r="A710" s="47">
        <v>254.21299999999999</v>
      </c>
      <c r="B710" s="48">
        <v>246.125</v>
      </c>
      <c r="C710" s="45">
        <v>10</v>
      </c>
      <c r="D710" s="46">
        <v>261.31</v>
      </c>
    </row>
    <row r="711" spans="1:4" x14ac:dyDescent="0.25">
      <c r="A711" s="47">
        <v>253.62700000000001</v>
      </c>
      <c r="B711" s="48">
        <v>246.08799999999999</v>
      </c>
      <c r="C711" s="45">
        <v>50</v>
      </c>
      <c r="D711" s="46">
        <v>261.52</v>
      </c>
    </row>
    <row r="712" spans="1:4" x14ac:dyDescent="0.25">
      <c r="A712" s="47">
        <v>254.374</v>
      </c>
      <c r="B712" s="48">
        <v>245.86</v>
      </c>
      <c r="C712" s="45">
        <v>85</v>
      </c>
      <c r="D712" s="46">
        <v>261.63</v>
      </c>
    </row>
    <row r="713" spans="1:4" x14ac:dyDescent="0.25">
      <c r="A713" s="47">
        <v>255.36600000000001</v>
      </c>
      <c r="B713" s="48">
        <v>247.52500000000001</v>
      </c>
      <c r="C713" s="45">
        <v>3</v>
      </c>
      <c r="D713" s="46">
        <v>261.70999999999998</v>
      </c>
    </row>
    <row r="714" spans="1:4" x14ac:dyDescent="0.25">
      <c r="A714" s="47">
        <v>254.55799999999999</v>
      </c>
      <c r="B714" s="48">
        <v>245.11699999999999</v>
      </c>
      <c r="C714" s="45">
        <v>10</v>
      </c>
      <c r="D714" s="46">
        <v>261.72000000000003</v>
      </c>
    </row>
    <row r="715" spans="1:4" x14ac:dyDescent="0.25">
      <c r="A715" s="47">
        <v>254.018</v>
      </c>
      <c r="B715" s="48">
        <v>246.09299999999999</v>
      </c>
      <c r="C715" s="45">
        <v>22</v>
      </c>
      <c r="D715" s="46">
        <v>261.73</v>
      </c>
    </row>
    <row r="716" spans="1:4" x14ac:dyDescent="0.25">
      <c r="A716" s="47">
        <v>256.21600000000001</v>
      </c>
      <c r="B716" s="48">
        <v>248.14699999999999</v>
      </c>
      <c r="C716" s="45">
        <v>62</v>
      </c>
      <c r="D716" s="46">
        <v>262.01</v>
      </c>
    </row>
    <row r="717" spans="1:4" x14ac:dyDescent="0.25">
      <c r="A717" s="47">
        <v>255.10900000000001</v>
      </c>
      <c r="B717" s="48">
        <v>247.44200000000001</v>
      </c>
      <c r="C717" s="45">
        <v>10</v>
      </c>
      <c r="D717" s="46">
        <v>262.11</v>
      </c>
    </row>
    <row r="718" spans="1:4" x14ac:dyDescent="0.25">
      <c r="A718" s="47">
        <v>252.696</v>
      </c>
      <c r="B718" s="48">
        <v>244.70099999999999</v>
      </c>
      <c r="C718" s="45">
        <v>58</v>
      </c>
      <c r="D718" s="46">
        <v>262.16000000000003</v>
      </c>
    </row>
    <row r="719" spans="1:4" x14ac:dyDescent="0.25">
      <c r="A719" s="47">
        <v>254.27099999999999</v>
      </c>
      <c r="B719" s="48">
        <v>248.34800000000001</v>
      </c>
      <c r="C719" s="45">
        <v>2</v>
      </c>
      <c r="D719" s="46">
        <v>262.19</v>
      </c>
    </row>
    <row r="720" spans="1:4" x14ac:dyDescent="0.25">
      <c r="A720" s="47">
        <v>255.315</v>
      </c>
      <c r="B720" s="48">
        <v>247.33699999999999</v>
      </c>
      <c r="C720" s="45">
        <v>21</v>
      </c>
      <c r="D720" s="46">
        <v>262.2</v>
      </c>
    </row>
    <row r="721" spans="1:4" x14ac:dyDescent="0.25">
      <c r="A721" s="47">
        <v>253.86799999999999</v>
      </c>
      <c r="B721" s="48">
        <v>248.20099999999999</v>
      </c>
      <c r="C721" s="45">
        <v>2</v>
      </c>
      <c r="D721" s="46">
        <v>262.35000000000002</v>
      </c>
    </row>
    <row r="722" spans="1:4" x14ac:dyDescent="0.25">
      <c r="A722" s="47">
        <v>254.36500000000001</v>
      </c>
      <c r="B722" s="48">
        <v>247.785</v>
      </c>
      <c r="C722" s="45">
        <v>2</v>
      </c>
      <c r="D722" s="46">
        <v>262.52</v>
      </c>
    </row>
    <row r="723" spans="1:4" x14ac:dyDescent="0.25">
      <c r="A723" s="47">
        <v>254.43600000000001</v>
      </c>
      <c r="B723" s="48">
        <v>247.11099999999999</v>
      </c>
      <c r="C723" s="45">
        <v>2</v>
      </c>
      <c r="D723" s="46">
        <v>262.60000000000002</v>
      </c>
    </row>
    <row r="724" spans="1:4" x14ac:dyDescent="0.25">
      <c r="A724" s="47">
        <v>256.108</v>
      </c>
      <c r="B724" s="48">
        <v>248.31100000000001</v>
      </c>
      <c r="C724" s="45">
        <v>21</v>
      </c>
      <c r="D724" s="46">
        <v>262.66000000000003</v>
      </c>
    </row>
    <row r="725" spans="1:4" x14ac:dyDescent="0.25">
      <c r="A725" s="47">
        <v>253.92099999999999</v>
      </c>
      <c r="B725" s="48">
        <v>247.01</v>
      </c>
      <c r="C725" s="45">
        <v>2</v>
      </c>
      <c r="D725" s="46">
        <v>262.70999999999998</v>
      </c>
    </row>
    <row r="726" spans="1:4" x14ac:dyDescent="0.25">
      <c r="A726" s="47">
        <v>256.04500000000002</v>
      </c>
      <c r="B726" s="48">
        <v>248.61099999999999</v>
      </c>
      <c r="C726" s="45">
        <v>50</v>
      </c>
      <c r="D726" s="46">
        <v>262.83</v>
      </c>
    </row>
    <row r="727" spans="1:4" x14ac:dyDescent="0.25">
      <c r="A727" s="47">
        <v>255.095</v>
      </c>
      <c r="B727" s="48">
        <v>247.47200000000001</v>
      </c>
      <c r="C727" s="45">
        <v>60</v>
      </c>
      <c r="D727" s="46">
        <v>262.85000000000002</v>
      </c>
    </row>
    <row r="728" spans="1:4" x14ac:dyDescent="0.25">
      <c r="A728" s="47">
        <v>256.90300000000002</v>
      </c>
      <c r="B728" s="48">
        <v>249.45500000000001</v>
      </c>
      <c r="C728" s="45">
        <v>3</v>
      </c>
      <c r="D728" s="46">
        <v>263.02</v>
      </c>
    </row>
    <row r="729" spans="1:4" x14ac:dyDescent="0.25">
      <c r="A729" s="47">
        <v>255.321</v>
      </c>
      <c r="B729" s="48">
        <v>248.10300000000001</v>
      </c>
      <c r="C729" s="45">
        <v>10</v>
      </c>
      <c r="D729" s="46">
        <v>263.14999999999998</v>
      </c>
    </row>
    <row r="730" spans="1:4" x14ac:dyDescent="0.25">
      <c r="A730" s="47">
        <v>255.637</v>
      </c>
      <c r="B730" s="48">
        <v>247.5</v>
      </c>
      <c r="C730" s="45">
        <v>11</v>
      </c>
      <c r="D730" s="46">
        <v>263.45</v>
      </c>
    </row>
    <row r="731" spans="1:4" x14ac:dyDescent="0.25">
      <c r="A731" s="47">
        <v>256.55099999999999</v>
      </c>
      <c r="B731" s="48">
        <v>249.36</v>
      </c>
      <c r="C731" s="45">
        <v>20</v>
      </c>
      <c r="D731" s="46">
        <v>263.54000000000002</v>
      </c>
    </row>
    <row r="732" spans="1:4" x14ac:dyDescent="0.25">
      <c r="A732" s="47">
        <v>255.64599999999999</v>
      </c>
      <c r="B732" s="48">
        <v>248.035</v>
      </c>
      <c r="C732" s="45">
        <v>2</v>
      </c>
      <c r="D732" s="46">
        <v>263.64</v>
      </c>
    </row>
    <row r="733" spans="1:4" x14ac:dyDescent="0.25">
      <c r="A733" s="47">
        <v>256.26900000000001</v>
      </c>
      <c r="B733" s="48">
        <v>248.43600000000001</v>
      </c>
      <c r="C733" s="45">
        <v>21</v>
      </c>
      <c r="D733" s="46">
        <v>263.69</v>
      </c>
    </row>
    <row r="734" spans="1:4" x14ac:dyDescent="0.25">
      <c r="A734" s="47">
        <v>256.83199999999999</v>
      </c>
      <c r="B734" s="48">
        <v>249.33699999999999</v>
      </c>
      <c r="C734" s="45">
        <v>11</v>
      </c>
      <c r="D734" s="46">
        <v>264.11</v>
      </c>
    </row>
    <row r="735" spans="1:4" x14ac:dyDescent="0.25">
      <c r="A735" s="47">
        <v>256.142</v>
      </c>
      <c r="B735" s="48">
        <v>248.482</v>
      </c>
      <c r="C735" s="45">
        <v>30</v>
      </c>
      <c r="D735" s="46">
        <v>264.14</v>
      </c>
    </row>
    <row r="736" spans="1:4" x14ac:dyDescent="0.25">
      <c r="A736" s="47">
        <v>261.05500000000001</v>
      </c>
      <c r="B736" s="48">
        <v>251.26</v>
      </c>
      <c r="C736" s="45">
        <v>16</v>
      </c>
      <c r="D736" s="46">
        <v>264.35000000000002</v>
      </c>
    </row>
    <row r="737" spans="1:4" x14ac:dyDescent="0.25">
      <c r="A737" s="47">
        <v>256.06</v>
      </c>
      <c r="B737" s="48">
        <v>248.744</v>
      </c>
      <c r="C737" s="45">
        <v>40</v>
      </c>
      <c r="D737" s="46">
        <v>264.39</v>
      </c>
    </row>
    <row r="738" spans="1:4" x14ac:dyDescent="0.25">
      <c r="A738" s="47">
        <v>255.964</v>
      </c>
      <c r="B738" s="48">
        <v>248.584</v>
      </c>
      <c r="C738" s="45">
        <v>10</v>
      </c>
      <c r="D738" s="46">
        <v>264.45</v>
      </c>
    </row>
    <row r="739" spans="1:4" x14ac:dyDescent="0.25">
      <c r="A739" s="47">
        <v>253.69900000000001</v>
      </c>
      <c r="B739" s="48">
        <v>245.53800000000001</v>
      </c>
      <c r="C739" s="45">
        <v>20</v>
      </c>
      <c r="D739" s="46">
        <v>264.74</v>
      </c>
    </row>
    <row r="740" spans="1:4" x14ac:dyDescent="0.25">
      <c r="A740" s="47">
        <v>257.28100000000001</v>
      </c>
      <c r="B740" s="48">
        <v>249.107</v>
      </c>
      <c r="C740" s="45">
        <v>18</v>
      </c>
      <c r="D740" s="46">
        <v>264.81</v>
      </c>
    </row>
    <row r="741" spans="1:4" x14ac:dyDescent="0.25">
      <c r="A741" s="47">
        <v>254.17400000000001</v>
      </c>
      <c r="B741" s="48">
        <v>246.298</v>
      </c>
      <c r="C741" s="45">
        <v>70</v>
      </c>
      <c r="D741" s="46">
        <v>264.83999999999997</v>
      </c>
    </row>
    <row r="742" spans="1:4" x14ac:dyDescent="0.25">
      <c r="A742" s="47">
        <v>257.54000000000002</v>
      </c>
      <c r="B742" s="48">
        <v>249.53399999999999</v>
      </c>
      <c r="C742" s="45">
        <v>20</v>
      </c>
      <c r="D742" s="46">
        <v>265.08999999999997</v>
      </c>
    </row>
    <row r="743" spans="1:4" x14ac:dyDescent="0.25">
      <c r="A743" s="47">
        <v>257.41899999999998</v>
      </c>
      <c r="B743" s="48">
        <v>249.72800000000001</v>
      </c>
      <c r="C743" s="45">
        <v>13</v>
      </c>
      <c r="D743" s="46">
        <v>265.45999999999998</v>
      </c>
    </row>
    <row r="744" spans="1:4" x14ac:dyDescent="0.25">
      <c r="A744" s="47">
        <v>256.01100000000002</v>
      </c>
      <c r="B744" s="48">
        <v>249.44800000000001</v>
      </c>
      <c r="C744" s="45">
        <v>10</v>
      </c>
      <c r="D744" s="46">
        <v>265.69</v>
      </c>
    </row>
    <row r="745" spans="1:4" x14ac:dyDescent="0.25">
      <c r="A745" s="47">
        <v>254.84100000000001</v>
      </c>
      <c r="B745" s="48">
        <v>246.869</v>
      </c>
      <c r="C745" s="45">
        <v>70</v>
      </c>
      <c r="D745" s="46">
        <v>265.69</v>
      </c>
    </row>
    <row r="746" spans="1:4" x14ac:dyDescent="0.25">
      <c r="A746" s="47">
        <v>258.94200000000001</v>
      </c>
      <c r="B746" s="48">
        <v>251.02600000000001</v>
      </c>
      <c r="C746" s="45">
        <v>3</v>
      </c>
      <c r="D746" s="46">
        <v>265.73</v>
      </c>
    </row>
    <row r="747" spans="1:4" x14ac:dyDescent="0.25">
      <c r="A747" s="47">
        <v>257.57299999999998</v>
      </c>
      <c r="B747" s="48">
        <v>249.94399999999999</v>
      </c>
      <c r="C747" s="45">
        <v>2</v>
      </c>
      <c r="D747" s="46">
        <v>265.8</v>
      </c>
    </row>
    <row r="748" spans="1:4" x14ac:dyDescent="0.25">
      <c r="A748" s="47">
        <v>256.69299999999998</v>
      </c>
      <c r="B748" s="48">
        <v>249.59899999999999</v>
      </c>
      <c r="C748" s="45">
        <v>22</v>
      </c>
      <c r="D748" s="46">
        <v>265.95</v>
      </c>
    </row>
    <row r="749" spans="1:4" x14ac:dyDescent="0.25">
      <c r="A749" s="47">
        <v>259.35399999999998</v>
      </c>
      <c r="B749" s="48">
        <v>251.83199999999999</v>
      </c>
      <c r="C749" s="45">
        <v>61</v>
      </c>
      <c r="D749" s="46">
        <v>266.23</v>
      </c>
    </row>
    <row r="750" spans="1:4" x14ac:dyDescent="0.25">
      <c r="A750" s="47">
        <v>256.87700000000001</v>
      </c>
      <c r="B750" s="48">
        <v>250.39</v>
      </c>
      <c r="C750" s="45">
        <v>10</v>
      </c>
      <c r="D750" s="46">
        <v>266.3</v>
      </c>
    </row>
    <row r="751" spans="1:4" x14ac:dyDescent="0.25">
      <c r="A751" s="47">
        <v>259.32299999999998</v>
      </c>
      <c r="B751" s="48">
        <v>251.09100000000001</v>
      </c>
      <c r="C751" s="45">
        <v>10</v>
      </c>
      <c r="D751" s="46">
        <v>266.56</v>
      </c>
    </row>
    <row r="752" spans="1:4" x14ac:dyDescent="0.25">
      <c r="A752" s="47">
        <v>258.29199999999997</v>
      </c>
      <c r="B752" s="48">
        <v>251.226</v>
      </c>
      <c r="C752" s="45">
        <v>20</v>
      </c>
      <c r="D752" s="46">
        <v>267.01</v>
      </c>
    </row>
    <row r="753" spans="1:4" x14ac:dyDescent="0.25">
      <c r="A753" s="47">
        <v>260.20600000000002</v>
      </c>
      <c r="B753" s="48">
        <v>251.459</v>
      </c>
      <c r="C753" s="45">
        <v>10</v>
      </c>
      <c r="D753" s="46">
        <v>267.07</v>
      </c>
    </row>
    <row r="754" spans="1:4" x14ac:dyDescent="0.25">
      <c r="A754" s="47">
        <v>259.39999999999998</v>
      </c>
      <c r="B754" s="48">
        <v>252.34700000000001</v>
      </c>
      <c r="C754" s="45">
        <v>20</v>
      </c>
      <c r="D754" s="46">
        <v>267.52999999999997</v>
      </c>
    </row>
    <row r="755" spans="1:4" x14ac:dyDescent="0.25">
      <c r="A755" s="47">
        <v>259.91500000000002</v>
      </c>
      <c r="B755" s="48">
        <v>250.874</v>
      </c>
      <c r="C755" s="45">
        <v>20</v>
      </c>
      <c r="D755" s="46">
        <v>267.82</v>
      </c>
    </row>
    <row r="756" spans="1:4" x14ac:dyDescent="0.25">
      <c r="A756" s="47">
        <v>257.41000000000003</v>
      </c>
      <c r="B756" s="48">
        <v>249.01599999999999</v>
      </c>
      <c r="C756" s="45">
        <v>77</v>
      </c>
      <c r="D756" s="46">
        <v>268.32</v>
      </c>
    </row>
    <row r="757" spans="1:4" x14ac:dyDescent="0.25">
      <c r="A757" s="47">
        <v>259.04300000000001</v>
      </c>
      <c r="B757" s="48">
        <v>250.048</v>
      </c>
      <c r="C757" s="45">
        <v>20</v>
      </c>
      <c r="D757" s="46">
        <v>268.5</v>
      </c>
    </row>
    <row r="758" spans="1:4" x14ac:dyDescent="0.25">
      <c r="A758" s="47">
        <v>260.83100000000002</v>
      </c>
      <c r="B758" s="48">
        <v>253.51900000000001</v>
      </c>
      <c r="C758" s="45">
        <v>2</v>
      </c>
      <c r="D758" s="46">
        <v>268.85000000000002</v>
      </c>
    </row>
    <row r="759" spans="1:4" x14ac:dyDescent="0.25">
      <c r="A759" s="47">
        <v>260.529</v>
      </c>
      <c r="B759" s="48">
        <v>253.744</v>
      </c>
      <c r="C759" s="45">
        <v>5</v>
      </c>
      <c r="D759" s="46">
        <v>269.12</v>
      </c>
    </row>
    <row r="760" spans="1:4" x14ac:dyDescent="0.25">
      <c r="A760" s="47">
        <v>261.74900000000002</v>
      </c>
      <c r="B760" s="48">
        <v>251.73599999999999</v>
      </c>
      <c r="C760" s="45">
        <v>2</v>
      </c>
      <c r="D760" s="46">
        <v>269.18</v>
      </c>
    </row>
    <row r="761" spans="1:4" x14ac:dyDescent="0.25">
      <c r="A761" s="47">
        <v>261.47300000000001</v>
      </c>
      <c r="B761" s="48">
        <v>255.48599999999999</v>
      </c>
      <c r="C761" s="45">
        <v>10</v>
      </c>
      <c r="D761" s="46">
        <v>269.29000000000002</v>
      </c>
    </row>
    <row r="762" spans="1:4" x14ac:dyDescent="0.25">
      <c r="A762" s="47">
        <v>261.80700000000002</v>
      </c>
      <c r="B762" s="48">
        <v>253.69900000000001</v>
      </c>
      <c r="C762" s="45">
        <v>10</v>
      </c>
      <c r="D762" s="46">
        <v>269.83</v>
      </c>
    </row>
    <row r="763" spans="1:4" x14ac:dyDescent="0.25">
      <c r="A763" s="47">
        <v>262.24</v>
      </c>
      <c r="B763" s="48">
        <v>253.53399999999999</v>
      </c>
      <c r="C763" s="45">
        <v>11</v>
      </c>
      <c r="D763" s="46">
        <v>269.85000000000002</v>
      </c>
    </row>
    <row r="764" spans="1:4" x14ac:dyDescent="0.25">
      <c r="A764" s="47">
        <v>261.697</v>
      </c>
      <c r="B764" s="48">
        <v>254.81800000000001</v>
      </c>
      <c r="C764" s="45">
        <v>2</v>
      </c>
      <c r="D764" s="46">
        <v>269.93</v>
      </c>
    </row>
    <row r="765" spans="1:4" x14ac:dyDescent="0.25">
      <c r="A765" s="47">
        <v>261.82799999999997</v>
      </c>
      <c r="B765" s="48">
        <v>253.167</v>
      </c>
      <c r="C765" s="45">
        <v>5</v>
      </c>
      <c r="D765" s="46">
        <v>270.13</v>
      </c>
    </row>
    <row r="766" spans="1:4" x14ac:dyDescent="0.25">
      <c r="A766" s="47">
        <v>261.85899999999998</v>
      </c>
      <c r="B766" s="48">
        <v>253.852</v>
      </c>
      <c r="C766" s="45">
        <v>2</v>
      </c>
      <c r="D766" s="46">
        <v>270.93</v>
      </c>
    </row>
    <row r="767" spans="1:4" x14ac:dyDescent="0.25">
      <c r="A767" s="47">
        <v>262.279</v>
      </c>
      <c r="B767" s="48">
        <v>254.80500000000001</v>
      </c>
      <c r="C767" s="45">
        <v>5</v>
      </c>
      <c r="D767" s="46">
        <v>271.33999999999997</v>
      </c>
    </row>
    <row r="768" spans="1:4" x14ac:dyDescent="0.25">
      <c r="A768" s="47">
        <v>262.84300000000002</v>
      </c>
      <c r="B768" s="48">
        <v>257.84399999999999</v>
      </c>
      <c r="C768" s="45">
        <v>2</v>
      </c>
      <c r="D768" s="46">
        <v>271.35000000000002</v>
      </c>
    </row>
    <row r="769" spans="1:4" x14ac:dyDescent="0.25">
      <c r="A769" s="47">
        <v>264.07600000000002</v>
      </c>
      <c r="B769" s="48">
        <v>257.10899999999998</v>
      </c>
      <c r="C769" s="45">
        <v>5</v>
      </c>
      <c r="D769" s="46">
        <v>272.10000000000002</v>
      </c>
    </row>
    <row r="770" spans="1:4" x14ac:dyDescent="0.25">
      <c r="A770" s="47">
        <v>255.577</v>
      </c>
      <c r="B770" s="48">
        <v>251.76300000000001</v>
      </c>
      <c r="C770" s="45">
        <v>11</v>
      </c>
      <c r="D770" s="46">
        <v>272.16000000000003</v>
      </c>
    </row>
    <row r="771" spans="1:4" x14ac:dyDescent="0.25">
      <c r="A771" s="47">
        <v>261.49200000000002</v>
      </c>
      <c r="B771" s="48">
        <v>254.15</v>
      </c>
      <c r="C771" s="45">
        <v>20</v>
      </c>
      <c r="D771" s="46">
        <v>273.14999999999998</v>
      </c>
    </row>
    <row r="772" spans="1:4" x14ac:dyDescent="0.25">
      <c r="A772" s="47">
        <v>267.59100000000001</v>
      </c>
      <c r="B772" s="48">
        <v>259.21300000000002</v>
      </c>
      <c r="C772" s="45">
        <v>10</v>
      </c>
      <c r="D772" s="46">
        <v>275.87</v>
      </c>
    </row>
    <row r="773" spans="1:4" x14ac:dyDescent="0.25">
      <c r="A773" s="47">
        <v>270.15300000000002</v>
      </c>
      <c r="B773" s="48">
        <v>261.87400000000002</v>
      </c>
      <c r="C773" s="45">
        <v>3</v>
      </c>
      <c r="D773" s="46">
        <v>276.83999999999997</v>
      </c>
    </row>
    <row r="774" spans="1:4" x14ac:dyDescent="0.25">
      <c r="A774" s="47">
        <v>270.03899999999999</v>
      </c>
      <c r="B774" s="48">
        <v>262.44799999999998</v>
      </c>
      <c r="C774" s="45">
        <v>4</v>
      </c>
      <c r="D774" s="46">
        <v>278.26</v>
      </c>
    </row>
    <row r="775" spans="1:4" x14ac:dyDescent="0.25">
      <c r="A775" s="47">
        <v>270.75799999999998</v>
      </c>
      <c r="B775" s="48">
        <v>262.642</v>
      </c>
      <c r="C775" s="45">
        <v>5</v>
      </c>
      <c r="D775" s="46">
        <v>278.56</v>
      </c>
    </row>
    <row r="776" spans="1:4" x14ac:dyDescent="0.25">
      <c r="A776" s="47">
        <v>276.17700000000002</v>
      </c>
      <c r="B776" s="48">
        <v>267.82100000000003</v>
      </c>
      <c r="C776" s="45">
        <v>10</v>
      </c>
      <c r="D776" s="46">
        <v>285.04000000000002</v>
      </c>
    </row>
    <row r="777" spans="1:4" x14ac:dyDescent="0.25">
      <c r="A777" s="47">
        <v>279.71499999999997</v>
      </c>
      <c r="B777" s="48">
        <v>272.29899999999998</v>
      </c>
      <c r="C777" s="45">
        <v>5</v>
      </c>
      <c r="D777" s="46">
        <v>287.68</v>
      </c>
    </row>
    <row r="778" spans="1:4" x14ac:dyDescent="0.25">
      <c r="A778" s="47">
        <v>280.91699999999997</v>
      </c>
      <c r="B778" s="48">
        <v>276.02600000000001</v>
      </c>
      <c r="C778" s="45">
        <v>2</v>
      </c>
      <c r="D778" s="46">
        <v>289.23</v>
      </c>
    </row>
    <row r="779" spans="1:4" x14ac:dyDescent="0.25">
      <c r="A779" s="47"/>
      <c r="B779" s="48"/>
      <c r="C779" s="45"/>
      <c r="D779" s="46"/>
    </row>
    <row r="780" spans="1:4" x14ac:dyDescent="0.25">
      <c r="A780" s="47"/>
      <c r="B780" s="48"/>
      <c r="C780" s="45"/>
      <c r="D780" s="46"/>
    </row>
    <row r="781" spans="1:4" x14ac:dyDescent="0.25">
      <c r="A781" s="47"/>
      <c r="B781" s="48"/>
      <c r="C781" s="45"/>
      <c r="D781" s="46"/>
    </row>
    <row r="782" spans="1:4" x14ac:dyDescent="0.25">
      <c r="A782" s="47"/>
      <c r="B782" s="48"/>
      <c r="C782" s="45"/>
      <c r="D782" s="46"/>
    </row>
    <row r="783" spans="1:4" x14ac:dyDescent="0.25">
      <c r="A783" s="47"/>
      <c r="B783" s="48"/>
      <c r="C783" s="45"/>
      <c r="D783" s="46"/>
    </row>
    <row r="784" spans="1:4" x14ac:dyDescent="0.25">
      <c r="A784" s="47"/>
      <c r="B784" s="48"/>
      <c r="C784" s="45"/>
      <c r="D784" s="46"/>
    </row>
    <row r="785" spans="1:4" x14ac:dyDescent="0.25">
      <c r="A785" s="47"/>
      <c r="B785" s="48"/>
      <c r="C785" s="45"/>
      <c r="D785" s="46"/>
    </row>
    <row r="786" spans="1:4" x14ac:dyDescent="0.25">
      <c r="A786" s="47"/>
      <c r="B786" s="48"/>
      <c r="C786" s="45"/>
      <c r="D786" s="46"/>
    </row>
    <row r="787" spans="1:4" x14ac:dyDescent="0.25">
      <c r="A787" s="47"/>
      <c r="B787" s="48"/>
      <c r="C787" s="45"/>
      <c r="D787" s="46"/>
    </row>
    <row r="788" spans="1:4" x14ac:dyDescent="0.25">
      <c r="A788" s="47"/>
      <c r="B788" s="48"/>
      <c r="C788" s="45"/>
      <c r="D788" s="46"/>
    </row>
    <row r="789" spans="1:4" x14ac:dyDescent="0.25">
      <c r="A789" s="47"/>
      <c r="B789" s="48"/>
      <c r="C789" s="45"/>
      <c r="D789" s="46"/>
    </row>
    <row r="790" spans="1:4" x14ac:dyDescent="0.25">
      <c r="A790" s="47"/>
      <c r="B790" s="48"/>
      <c r="C790" s="45"/>
      <c r="D790" s="46"/>
    </row>
    <row r="791" spans="1:4" x14ac:dyDescent="0.25">
      <c r="A791" s="47"/>
      <c r="B791" s="48"/>
      <c r="C791" s="45"/>
      <c r="D791" s="46"/>
    </row>
    <row r="792" spans="1:4" x14ac:dyDescent="0.25">
      <c r="A792" s="47"/>
      <c r="B792" s="48"/>
      <c r="C792" s="45"/>
      <c r="D792" s="46"/>
    </row>
    <row r="793" spans="1:4" x14ac:dyDescent="0.25">
      <c r="A793" s="47"/>
      <c r="B793" s="48"/>
      <c r="C793" s="45"/>
      <c r="D793" s="46"/>
    </row>
    <row r="794" spans="1:4" x14ac:dyDescent="0.25">
      <c r="A794" s="47"/>
      <c r="B794" s="48"/>
      <c r="C794" s="45"/>
      <c r="D794" s="46"/>
    </row>
    <row r="795" spans="1:4" x14ac:dyDescent="0.25">
      <c r="A795" s="47"/>
      <c r="B795" s="48"/>
      <c r="C795" s="45"/>
      <c r="D795" s="46"/>
    </row>
    <row r="796" spans="1:4" x14ac:dyDescent="0.25">
      <c r="A796" s="47"/>
      <c r="B796" s="48"/>
      <c r="C796" s="45"/>
      <c r="D796" s="46"/>
    </row>
    <row r="797" spans="1:4" x14ac:dyDescent="0.25">
      <c r="A797" s="47"/>
      <c r="B797" s="48"/>
      <c r="C797" s="45"/>
      <c r="D797" s="46"/>
    </row>
    <row r="798" spans="1:4" x14ac:dyDescent="0.25">
      <c r="A798" s="47"/>
      <c r="B798" s="48"/>
      <c r="C798" s="45"/>
      <c r="D798" s="46"/>
    </row>
    <row r="799" spans="1:4" x14ac:dyDescent="0.25">
      <c r="A799" s="47"/>
      <c r="B799" s="48"/>
      <c r="C799" s="45"/>
      <c r="D799" s="46"/>
    </row>
    <row r="800" spans="1:4" x14ac:dyDescent="0.25">
      <c r="A800" s="47"/>
      <c r="B800" s="48"/>
      <c r="C800" s="45"/>
      <c r="D800" s="46"/>
    </row>
    <row r="801" spans="1:4" x14ac:dyDescent="0.25">
      <c r="A801" s="47"/>
      <c r="B801" s="48"/>
      <c r="C801" s="45"/>
      <c r="D801" s="46"/>
    </row>
    <row r="802" spans="1:4" x14ac:dyDescent="0.25">
      <c r="A802" s="47"/>
      <c r="B802" s="48"/>
      <c r="C802" s="45"/>
      <c r="D802" s="46"/>
    </row>
    <row r="803" spans="1:4" x14ac:dyDescent="0.25">
      <c r="A803" s="47"/>
      <c r="B803" s="48"/>
      <c r="C803" s="45"/>
      <c r="D803" s="46"/>
    </row>
    <row r="804" spans="1:4" x14ac:dyDescent="0.25">
      <c r="A804" s="47"/>
      <c r="B804" s="48"/>
      <c r="C804" s="45"/>
      <c r="D804" s="46"/>
    </row>
    <row r="805" spans="1:4" x14ac:dyDescent="0.25">
      <c r="A805" s="47"/>
      <c r="B805" s="48"/>
      <c r="C805" s="45"/>
      <c r="D805" s="46"/>
    </row>
    <row r="806" spans="1:4" x14ac:dyDescent="0.25">
      <c r="A806" s="47"/>
      <c r="B806" s="48"/>
      <c r="C806" s="45"/>
      <c r="D806" s="46"/>
    </row>
    <row r="807" spans="1:4" x14ac:dyDescent="0.25">
      <c r="A807" s="47"/>
      <c r="B807" s="48"/>
      <c r="C807" s="45"/>
      <c r="D807" s="46"/>
    </row>
    <row r="808" spans="1:4" x14ac:dyDescent="0.25">
      <c r="A808" s="47"/>
      <c r="B808" s="48"/>
      <c r="C808" s="45"/>
      <c r="D808" s="46"/>
    </row>
    <row r="809" spans="1:4" x14ac:dyDescent="0.25">
      <c r="A809" s="47"/>
      <c r="B809" s="48"/>
      <c r="C809" s="45"/>
      <c r="D809" s="46"/>
    </row>
    <row r="810" spans="1:4" x14ac:dyDescent="0.25">
      <c r="A810" s="47"/>
      <c r="B810" s="48"/>
      <c r="C810" s="45"/>
      <c r="D810" s="46"/>
    </row>
    <row r="811" spans="1:4" x14ac:dyDescent="0.25">
      <c r="A811" s="47"/>
      <c r="B811" s="48"/>
      <c r="C811" s="45"/>
      <c r="D811" s="46"/>
    </row>
    <row r="812" spans="1:4" x14ac:dyDescent="0.25">
      <c r="A812" s="47"/>
      <c r="B812" s="48"/>
      <c r="C812" s="45"/>
      <c r="D812" s="46"/>
    </row>
    <row r="813" spans="1:4" x14ac:dyDescent="0.25">
      <c r="A813" s="47"/>
      <c r="B813" s="48"/>
      <c r="C813" s="45"/>
      <c r="D813" s="46"/>
    </row>
    <row r="814" spans="1:4" x14ac:dyDescent="0.25">
      <c r="A814" s="47"/>
      <c r="B814" s="48"/>
      <c r="C814" s="45"/>
      <c r="D814" s="46"/>
    </row>
    <row r="815" spans="1:4" x14ac:dyDescent="0.25">
      <c r="A815" s="47"/>
      <c r="B815" s="48"/>
      <c r="C815" s="45"/>
      <c r="D815" s="46"/>
    </row>
    <row r="816" spans="1:4" x14ac:dyDescent="0.25">
      <c r="A816" s="47"/>
      <c r="B816" s="48"/>
      <c r="C816" s="45"/>
      <c r="D816" s="46"/>
    </row>
    <row r="817" spans="1:8" x14ac:dyDescent="0.25">
      <c r="A817" s="47"/>
      <c r="B817" s="48"/>
      <c r="C817" s="45"/>
      <c r="D817" s="46"/>
    </row>
    <row r="818" spans="1:8" x14ac:dyDescent="0.25">
      <c r="A818" s="47"/>
      <c r="B818" s="48"/>
      <c r="C818" s="45"/>
      <c r="D818" s="46"/>
    </row>
    <row r="819" spans="1:8" x14ac:dyDescent="0.25">
      <c r="A819" s="47"/>
      <c r="B819" s="48"/>
      <c r="C819" s="45"/>
      <c r="D819" s="46"/>
    </row>
    <row r="820" spans="1:8" x14ac:dyDescent="0.25">
      <c r="A820" s="47"/>
      <c r="B820" s="48"/>
      <c r="C820" s="45"/>
      <c r="D820" s="46"/>
    </row>
    <row r="821" spans="1:8" x14ac:dyDescent="0.25">
      <c r="A821" s="47"/>
      <c r="B821" s="48"/>
      <c r="C821" s="45"/>
      <c r="D821" s="46"/>
    </row>
    <row r="822" spans="1:8" x14ac:dyDescent="0.25">
      <c r="A822" s="47"/>
      <c r="B822" s="48"/>
      <c r="C822" s="45"/>
      <c r="D822" s="46"/>
    </row>
    <row r="823" spans="1:8" x14ac:dyDescent="0.25">
      <c r="A823" s="47"/>
      <c r="B823" s="48"/>
      <c r="C823" s="45"/>
      <c r="D823" s="46"/>
    </row>
    <row r="824" spans="1:8" x14ac:dyDescent="0.25">
      <c r="A824" s="47"/>
      <c r="B824" s="48"/>
      <c r="C824" s="45"/>
      <c r="D824" s="46"/>
    </row>
    <row r="825" spans="1:8" x14ac:dyDescent="0.25">
      <c r="A825" s="47"/>
      <c r="B825" s="48"/>
      <c r="C825" s="45"/>
      <c r="D825" s="46"/>
    </row>
    <row r="826" spans="1:8" x14ac:dyDescent="0.25">
      <c r="A826" s="47"/>
      <c r="B826" s="48"/>
      <c r="C826" s="45"/>
      <c r="D826" s="46"/>
    </row>
    <row r="827" spans="1:8" x14ac:dyDescent="0.25">
      <c r="A827" s="47"/>
      <c r="B827" s="48"/>
      <c r="C827" s="45"/>
      <c r="D827" s="46"/>
    </row>
    <row r="828" spans="1:8" x14ac:dyDescent="0.25">
      <c r="A828" s="47"/>
      <c r="B828" s="48"/>
      <c r="C828" s="45"/>
      <c r="D828" s="46"/>
      <c r="E828" s="10"/>
      <c r="F828" s="11"/>
      <c r="G828" s="8"/>
      <c r="H828" s="9"/>
    </row>
    <row r="829" spans="1:8" x14ac:dyDescent="0.25">
      <c r="A829" s="47"/>
      <c r="B829" s="48"/>
      <c r="C829" s="45"/>
      <c r="D829" s="46"/>
      <c r="E829" s="10"/>
      <c r="F829" s="11"/>
      <c r="G829" s="8"/>
      <c r="H829" s="9"/>
    </row>
    <row r="830" spans="1:8" x14ac:dyDescent="0.25">
      <c r="A830" s="47"/>
      <c r="B830" s="48"/>
      <c r="C830" s="45"/>
      <c r="D830" s="46"/>
    </row>
    <row r="831" spans="1:8" x14ac:dyDescent="0.25">
      <c r="A831" s="47"/>
      <c r="B831" s="48"/>
      <c r="C831" s="45"/>
      <c r="D831" s="46"/>
    </row>
    <row r="832" spans="1:8" x14ac:dyDescent="0.25">
      <c r="A832" s="47"/>
      <c r="B832" s="48"/>
      <c r="C832" s="45"/>
      <c r="D832" s="46"/>
    </row>
    <row r="833" spans="1:4" x14ac:dyDescent="0.25">
      <c r="A833" s="47"/>
      <c r="B833" s="48"/>
      <c r="C833" s="45"/>
      <c r="D833" s="46"/>
    </row>
    <row r="834" spans="1:4" x14ac:dyDescent="0.25">
      <c r="A834" s="47"/>
      <c r="B834" s="48"/>
      <c r="C834" s="45"/>
      <c r="D834" s="46"/>
    </row>
    <row r="835" spans="1:4" x14ac:dyDescent="0.25">
      <c r="A835" s="47"/>
      <c r="B835" s="48"/>
      <c r="C835" s="45"/>
      <c r="D835" s="46"/>
    </row>
    <row r="836" spans="1:4" x14ac:dyDescent="0.25">
      <c r="A836" s="47"/>
      <c r="B836" s="48"/>
      <c r="C836" s="45"/>
      <c r="D836" s="46"/>
    </row>
    <row r="837" spans="1:4" x14ac:dyDescent="0.25">
      <c r="A837" s="47"/>
      <c r="B837" s="48"/>
      <c r="C837" s="45"/>
      <c r="D837" s="46"/>
    </row>
    <row r="838" spans="1:4" x14ac:dyDescent="0.25">
      <c r="A838" s="47"/>
      <c r="B838" s="48"/>
      <c r="C838" s="45"/>
      <c r="D838" s="46"/>
    </row>
    <row r="839" spans="1:4" x14ac:dyDescent="0.25">
      <c r="A839" s="47"/>
      <c r="B839" s="48"/>
      <c r="C839" s="45"/>
      <c r="D839" s="46"/>
    </row>
    <row r="840" spans="1:4" x14ac:dyDescent="0.25">
      <c r="A840" s="47"/>
      <c r="B840" s="48"/>
      <c r="C840" s="45"/>
      <c r="D840" s="46"/>
    </row>
    <row r="841" spans="1:4" x14ac:dyDescent="0.25">
      <c r="A841" s="47"/>
      <c r="B841" s="48"/>
      <c r="C841" s="45"/>
      <c r="D841" s="46"/>
    </row>
    <row r="842" spans="1:4" x14ac:dyDescent="0.25">
      <c r="A842" s="47"/>
      <c r="B842" s="48"/>
      <c r="C842" s="45"/>
      <c r="D842" s="46"/>
    </row>
    <row r="843" spans="1:4" x14ac:dyDescent="0.25">
      <c r="A843" s="47"/>
      <c r="B843" s="48"/>
      <c r="C843" s="45"/>
      <c r="D843" s="46"/>
    </row>
    <row r="844" spans="1:4" x14ac:dyDescent="0.25">
      <c r="A844" s="47"/>
      <c r="B844" s="48"/>
      <c r="C844" s="45"/>
      <c r="D844" s="46"/>
    </row>
    <row r="845" spans="1:4" x14ac:dyDescent="0.25">
      <c r="A845" s="47"/>
      <c r="B845" s="48"/>
      <c r="C845" s="45"/>
      <c r="D845" s="46"/>
    </row>
    <row r="846" spans="1:4" x14ac:dyDescent="0.25">
      <c r="A846" s="47"/>
      <c r="B846" s="48"/>
      <c r="C846" s="45"/>
      <c r="D846" s="46"/>
    </row>
    <row r="847" spans="1:4" x14ac:dyDescent="0.25">
      <c r="A847" s="47"/>
      <c r="B847" s="48"/>
      <c r="C847" s="45"/>
      <c r="D847" s="46"/>
    </row>
    <row r="848" spans="1:4" x14ac:dyDescent="0.25">
      <c r="A848" s="47"/>
      <c r="B848" s="48"/>
      <c r="C848" s="45"/>
      <c r="D848" s="46"/>
    </row>
    <row r="849" spans="1:4" x14ac:dyDescent="0.25">
      <c r="A849" s="47"/>
      <c r="B849" s="48"/>
      <c r="C849" s="45"/>
      <c r="D849" s="46"/>
    </row>
    <row r="850" spans="1:4" x14ac:dyDescent="0.25">
      <c r="A850" s="47"/>
      <c r="B850" s="48"/>
      <c r="C850" s="45"/>
      <c r="D850" s="46"/>
    </row>
    <row r="851" spans="1:4" x14ac:dyDescent="0.25">
      <c r="A851" s="47"/>
      <c r="B851" s="48"/>
      <c r="C851" s="45"/>
      <c r="D851" s="46"/>
    </row>
    <row r="852" spans="1:4" x14ac:dyDescent="0.25">
      <c r="A852" s="47"/>
      <c r="B852" s="48"/>
      <c r="C852" s="45"/>
      <c r="D852" s="46"/>
    </row>
    <row r="853" spans="1:4" x14ac:dyDescent="0.25">
      <c r="A853" s="47"/>
      <c r="B853" s="48"/>
      <c r="C853" s="45"/>
      <c r="D853" s="46"/>
    </row>
    <row r="854" spans="1:4" x14ac:dyDescent="0.25">
      <c r="A854" s="47"/>
      <c r="B854" s="48"/>
      <c r="C854" s="45"/>
      <c r="D854" s="46"/>
    </row>
    <row r="855" spans="1:4" x14ac:dyDescent="0.25">
      <c r="A855" s="47"/>
      <c r="B855" s="48"/>
      <c r="C855" s="45"/>
      <c r="D855" s="46"/>
    </row>
    <row r="856" spans="1:4" x14ac:dyDescent="0.25">
      <c r="A856" s="47"/>
      <c r="B856" s="48"/>
      <c r="C856" s="45"/>
      <c r="D856" s="46"/>
    </row>
    <row r="857" spans="1:4" x14ac:dyDescent="0.25">
      <c r="A857" s="47"/>
      <c r="B857" s="48"/>
      <c r="C857" s="45"/>
      <c r="D857" s="46"/>
    </row>
    <row r="858" spans="1:4" x14ac:dyDescent="0.25">
      <c r="A858" s="47"/>
      <c r="B858" s="48"/>
      <c r="C858" s="45"/>
      <c r="D858" s="46"/>
    </row>
    <row r="859" spans="1:4" x14ac:dyDescent="0.25">
      <c r="A859" s="47"/>
      <c r="B859" s="48"/>
      <c r="C859" s="45"/>
      <c r="D859" s="46"/>
    </row>
    <row r="860" spans="1:4" x14ac:dyDescent="0.25">
      <c r="A860" s="47"/>
      <c r="B860" s="48"/>
      <c r="C860" s="45"/>
      <c r="D860" s="46"/>
    </row>
    <row r="861" spans="1:4" x14ac:dyDescent="0.25">
      <c r="A861" s="47"/>
      <c r="B861" s="48"/>
      <c r="C861" s="45"/>
      <c r="D861" s="46"/>
    </row>
    <row r="862" spans="1:4" x14ac:dyDescent="0.25">
      <c r="A862" s="47"/>
      <c r="B862" s="48"/>
      <c r="C862" s="45"/>
      <c r="D862" s="46"/>
    </row>
    <row r="863" spans="1:4" x14ac:dyDescent="0.25">
      <c r="A863" s="47"/>
      <c r="B863" s="48"/>
      <c r="C863" s="45"/>
      <c r="D863" s="46"/>
    </row>
    <row r="864" spans="1:4" x14ac:dyDescent="0.25">
      <c r="A864" s="47"/>
      <c r="B864" s="48"/>
      <c r="C864" s="45"/>
      <c r="D864" s="46"/>
    </row>
    <row r="865" spans="1:4" x14ac:dyDescent="0.25">
      <c r="A865" s="47"/>
      <c r="B865" s="48"/>
      <c r="C865" s="45"/>
      <c r="D865" s="46"/>
    </row>
    <row r="866" spans="1:4" x14ac:dyDescent="0.25">
      <c r="A866" s="47"/>
      <c r="B866" s="48"/>
      <c r="C866" s="45"/>
      <c r="D866" s="46"/>
    </row>
    <row r="867" spans="1:4" x14ac:dyDescent="0.25">
      <c r="A867" s="47"/>
      <c r="B867" s="48"/>
      <c r="C867" s="45"/>
      <c r="D867" s="46"/>
    </row>
    <row r="868" spans="1:4" x14ac:dyDescent="0.25">
      <c r="A868" s="47"/>
      <c r="B868" s="48"/>
      <c r="C868" s="45"/>
      <c r="D868" s="46"/>
    </row>
    <row r="869" spans="1:4" x14ac:dyDescent="0.25">
      <c r="A869" s="47"/>
      <c r="B869" s="48"/>
      <c r="C869" s="45"/>
      <c r="D869" s="46"/>
    </row>
    <row r="870" spans="1:4" x14ac:dyDescent="0.25">
      <c r="A870" s="47"/>
      <c r="B870" s="48"/>
      <c r="C870" s="45"/>
      <c r="D870" s="46"/>
    </row>
    <row r="871" spans="1:4" x14ac:dyDescent="0.25">
      <c r="A871" s="47"/>
      <c r="B871" s="48"/>
      <c r="C871" s="45"/>
      <c r="D871" s="46"/>
    </row>
    <row r="872" spans="1:4" x14ac:dyDescent="0.25">
      <c r="A872" s="47"/>
      <c r="B872" s="48"/>
      <c r="C872" s="45"/>
      <c r="D872" s="46"/>
    </row>
    <row r="873" spans="1:4" x14ac:dyDescent="0.25">
      <c r="A873" s="47"/>
      <c r="B873" s="48"/>
      <c r="C873" s="45"/>
      <c r="D873" s="46"/>
    </row>
    <row r="874" spans="1:4" x14ac:dyDescent="0.25">
      <c r="A874" s="47"/>
      <c r="B874" s="48"/>
      <c r="C874" s="45"/>
      <c r="D874" s="46"/>
    </row>
    <row r="875" spans="1:4" x14ac:dyDescent="0.25">
      <c r="A875" s="47"/>
      <c r="B875" s="48"/>
      <c r="C875" s="45"/>
      <c r="D875" s="46"/>
    </row>
    <row r="876" spans="1:4" x14ac:dyDescent="0.25">
      <c r="A876" s="47"/>
      <c r="B876" s="48"/>
      <c r="C876" s="45"/>
      <c r="D876" s="46"/>
    </row>
    <row r="877" spans="1:4" x14ac:dyDescent="0.25">
      <c r="A877" s="47"/>
      <c r="B877" s="48"/>
      <c r="C877" s="45"/>
      <c r="D877" s="46"/>
    </row>
    <row r="878" spans="1:4" x14ac:dyDescent="0.25">
      <c r="A878" s="47"/>
      <c r="B878" s="48"/>
      <c r="C878" s="45"/>
      <c r="D878" s="46"/>
    </row>
    <row r="879" spans="1:4" x14ac:dyDescent="0.25">
      <c r="A879" s="47"/>
      <c r="B879" s="48"/>
      <c r="C879" s="45"/>
      <c r="D879" s="46"/>
    </row>
    <row r="880" spans="1:4" x14ac:dyDescent="0.25">
      <c r="A880" s="47"/>
      <c r="B880" s="48"/>
      <c r="C880" s="45"/>
      <c r="D880" s="46"/>
    </row>
    <row r="881" spans="1:4" x14ac:dyDescent="0.25">
      <c r="A881" s="47"/>
      <c r="B881" s="48"/>
      <c r="C881" s="45"/>
      <c r="D881" s="46"/>
    </row>
    <row r="882" spans="1:4" x14ac:dyDescent="0.25">
      <c r="A882" s="47"/>
      <c r="B882" s="48"/>
      <c r="C882" s="45"/>
      <c r="D882" s="46"/>
    </row>
    <row r="883" spans="1:4" x14ac:dyDescent="0.25">
      <c r="A883" s="47"/>
      <c r="B883" s="48"/>
      <c r="C883" s="45"/>
      <c r="D883" s="46"/>
    </row>
    <row r="884" spans="1:4" x14ac:dyDescent="0.25">
      <c r="A884" s="47"/>
      <c r="B884" s="48"/>
      <c r="C884" s="45"/>
      <c r="D884" s="46"/>
    </row>
    <row r="885" spans="1:4" x14ac:dyDescent="0.25">
      <c r="A885" s="47"/>
      <c r="B885" s="48"/>
      <c r="C885" s="45"/>
      <c r="D885" s="46"/>
    </row>
    <row r="886" spans="1:4" x14ac:dyDescent="0.25">
      <c r="A886" s="47"/>
      <c r="B886" s="48"/>
      <c r="C886" s="45"/>
      <c r="D886" s="46"/>
    </row>
    <row r="887" spans="1:4" x14ac:dyDescent="0.25">
      <c r="A887" s="47"/>
      <c r="B887" s="48"/>
      <c r="C887" s="45"/>
      <c r="D887" s="46"/>
    </row>
    <row r="888" spans="1:4" x14ac:dyDescent="0.25">
      <c r="A888" s="47"/>
      <c r="B888" s="48"/>
      <c r="C888" s="45"/>
      <c r="D888" s="46"/>
    </row>
    <row r="889" spans="1:4" x14ac:dyDescent="0.25">
      <c r="A889" s="47"/>
      <c r="B889" s="48"/>
      <c r="C889" s="45"/>
      <c r="D889" s="46"/>
    </row>
    <row r="890" spans="1:4" x14ac:dyDescent="0.25">
      <c r="A890" s="47"/>
      <c r="B890" s="48"/>
      <c r="C890" s="45"/>
      <c r="D890" s="46"/>
    </row>
    <row r="891" spans="1:4" x14ac:dyDescent="0.25">
      <c r="A891" s="47"/>
      <c r="B891" s="48"/>
      <c r="C891" s="45"/>
      <c r="D891" s="46"/>
    </row>
    <row r="892" spans="1:4" x14ac:dyDescent="0.25">
      <c r="A892" s="47"/>
      <c r="B892" s="48"/>
      <c r="C892" s="45"/>
      <c r="D892" s="46"/>
    </row>
    <row r="893" spans="1:4" x14ac:dyDescent="0.25">
      <c r="A893" s="47"/>
      <c r="B893" s="48"/>
      <c r="C893" s="45"/>
      <c r="D893" s="46"/>
    </row>
    <row r="894" spans="1:4" x14ac:dyDescent="0.25">
      <c r="A894" s="47"/>
      <c r="B894" s="48"/>
      <c r="C894" s="45"/>
      <c r="D894" s="46"/>
    </row>
    <row r="895" spans="1:4" x14ac:dyDescent="0.25">
      <c r="A895" s="47"/>
      <c r="B895" s="48"/>
      <c r="C895" s="45"/>
      <c r="D895" s="46"/>
    </row>
    <row r="896" spans="1:4" x14ac:dyDescent="0.25">
      <c r="A896" s="47"/>
      <c r="B896" s="48"/>
      <c r="C896" s="45"/>
      <c r="D896" s="46"/>
    </row>
    <row r="897" spans="1:4" x14ac:dyDescent="0.25">
      <c r="A897" s="47"/>
      <c r="B897" s="48"/>
      <c r="C897" s="45"/>
      <c r="D897" s="46"/>
    </row>
    <row r="898" spans="1:4" x14ac:dyDescent="0.25">
      <c r="A898" s="47"/>
      <c r="B898" s="48"/>
      <c r="C898" s="45"/>
      <c r="D898" s="46"/>
    </row>
    <row r="899" spans="1:4" x14ac:dyDescent="0.25">
      <c r="A899" s="47"/>
      <c r="B899" s="48"/>
      <c r="C899" s="45"/>
      <c r="D899" s="46"/>
    </row>
    <row r="900" spans="1:4" x14ac:dyDescent="0.25">
      <c r="A900" s="47"/>
      <c r="B900" s="48"/>
      <c r="C900" s="45"/>
      <c r="D900" s="46"/>
    </row>
    <row r="901" spans="1:4" x14ac:dyDescent="0.25">
      <c r="A901" s="47"/>
      <c r="B901" s="48"/>
      <c r="C901" s="45"/>
      <c r="D901" s="46"/>
    </row>
    <row r="902" spans="1:4" x14ac:dyDescent="0.25">
      <c r="A902" s="47"/>
      <c r="B902" s="48"/>
      <c r="C902" s="45"/>
      <c r="D902" s="46"/>
    </row>
    <row r="903" spans="1:4" x14ac:dyDescent="0.25">
      <c r="A903" s="47"/>
      <c r="B903" s="48"/>
      <c r="C903" s="45"/>
      <c r="D903" s="46"/>
    </row>
    <row r="904" spans="1:4" x14ac:dyDescent="0.25">
      <c r="A904" s="47"/>
      <c r="B904" s="48"/>
      <c r="C904" s="45"/>
      <c r="D904" s="46"/>
    </row>
    <row r="905" spans="1:4" x14ac:dyDescent="0.25">
      <c r="A905" s="47"/>
      <c r="B905" s="48"/>
      <c r="C905" s="45"/>
      <c r="D905" s="46"/>
    </row>
    <row r="906" spans="1:4" x14ac:dyDescent="0.25">
      <c r="A906" s="47"/>
      <c r="B906" s="48"/>
      <c r="C906" s="45"/>
      <c r="D906" s="46"/>
    </row>
    <row r="907" spans="1:4" x14ac:dyDescent="0.25">
      <c r="A907" s="47"/>
      <c r="B907" s="48"/>
      <c r="C907" s="45"/>
      <c r="D907" s="46"/>
    </row>
    <row r="908" spans="1:4" x14ac:dyDescent="0.25">
      <c r="A908" s="47"/>
      <c r="B908" s="48"/>
      <c r="C908" s="45"/>
      <c r="D908" s="46"/>
    </row>
    <row r="909" spans="1:4" x14ac:dyDescent="0.25">
      <c r="A909" s="47"/>
      <c r="B909" s="48"/>
      <c r="C909" s="45"/>
      <c r="D909" s="46"/>
    </row>
    <row r="910" spans="1:4" x14ac:dyDescent="0.25">
      <c r="A910" s="47"/>
      <c r="B910" s="48"/>
      <c r="C910" s="45"/>
      <c r="D910" s="46"/>
    </row>
    <row r="911" spans="1:4" x14ac:dyDescent="0.25">
      <c r="A911" s="47"/>
      <c r="B911" s="48"/>
      <c r="C911" s="45"/>
      <c r="D911" s="46"/>
    </row>
    <row r="912" spans="1:4" x14ac:dyDescent="0.25">
      <c r="A912" s="47"/>
      <c r="B912" s="48"/>
      <c r="C912" s="45"/>
      <c r="D912" s="46"/>
    </row>
    <row r="913" spans="1:4" x14ac:dyDescent="0.25">
      <c r="A913" s="47"/>
      <c r="B913" s="48"/>
      <c r="C913" s="45"/>
      <c r="D913" s="46"/>
    </row>
    <row r="914" spans="1:4" x14ac:dyDescent="0.25">
      <c r="A914" s="47"/>
      <c r="B914" s="48"/>
      <c r="C914" s="45"/>
      <c r="D914" s="46"/>
    </row>
    <row r="915" spans="1:4" x14ac:dyDescent="0.25">
      <c r="A915" s="47"/>
      <c r="B915" s="48"/>
      <c r="C915" s="45"/>
      <c r="D915" s="46"/>
    </row>
    <row r="916" spans="1:4" x14ac:dyDescent="0.25">
      <c r="A916" s="47"/>
      <c r="B916" s="48"/>
      <c r="C916" s="45"/>
      <c r="D916" s="46"/>
    </row>
    <row r="917" spans="1:4" x14ac:dyDescent="0.25">
      <c r="A917" s="47"/>
      <c r="B917" s="48"/>
      <c r="C917" s="45"/>
      <c r="D917" s="46"/>
    </row>
    <row r="918" spans="1:4" x14ac:dyDescent="0.25">
      <c r="A918" s="47"/>
      <c r="B918" s="48"/>
      <c r="C918" s="45"/>
      <c r="D918" s="46"/>
    </row>
    <row r="919" spans="1:4" x14ac:dyDescent="0.25">
      <c r="A919" s="47"/>
      <c r="B919" s="48"/>
      <c r="C919" s="45"/>
      <c r="D919" s="46"/>
    </row>
    <row r="920" spans="1:4" x14ac:dyDescent="0.25">
      <c r="A920" s="47"/>
      <c r="B920" s="48"/>
      <c r="C920" s="45"/>
      <c r="D920" s="46"/>
    </row>
    <row r="921" spans="1:4" x14ac:dyDescent="0.25">
      <c r="A921" s="47"/>
      <c r="B921" s="48"/>
      <c r="C921" s="45"/>
      <c r="D921" s="46"/>
    </row>
    <row r="922" spans="1:4" x14ac:dyDescent="0.25">
      <c r="A922" s="47"/>
      <c r="B922" s="48"/>
      <c r="C922" s="45"/>
      <c r="D922" s="46"/>
    </row>
    <row r="923" spans="1:4" x14ac:dyDescent="0.25">
      <c r="A923" s="47"/>
      <c r="B923" s="48"/>
      <c r="C923" s="45"/>
      <c r="D923" s="46"/>
    </row>
    <row r="924" spans="1:4" x14ac:dyDescent="0.25">
      <c r="A924" s="47"/>
      <c r="B924" s="48"/>
      <c r="C924" s="45"/>
      <c r="D924" s="46"/>
    </row>
    <row r="925" spans="1:4" x14ac:dyDescent="0.25">
      <c r="A925" s="47"/>
      <c r="B925" s="48"/>
      <c r="C925" s="45"/>
      <c r="D925" s="46"/>
    </row>
    <row r="926" spans="1:4" x14ac:dyDescent="0.25">
      <c r="A926" s="47"/>
      <c r="B926" s="48"/>
      <c r="C926" s="45"/>
      <c r="D926" s="46"/>
    </row>
    <row r="927" spans="1:4" x14ac:dyDescent="0.25">
      <c r="A927" s="47"/>
      <c r="B927" s="48"/>
      <c r="C927" s="45"/>
      <c r="D927" s="46"/>
    </row>
    <row r="928" spans="1:4" x14ac:dyDescent="0.25">
      <c r="A928" s="47"/>
      <c r="B928" s="48"/>
      <c r="C928" s="45"/>
      <c r="D928" s="46"/>
    </row>
    <row r="929" spans="1:4" x14ac:dyDescent="0.25">
      <c r="A929" s="47"/>
      <c r="B929" s="48"/>
      <c r="C929" s="45"/>
      <c r="D929" s="46"/>
    </row>
    <row r="930" spans="1:4" x14ac:dyDescent="0.25">
      <c r="A930" s="47"/>
      <c r="B930" s="48"/>
      <c r="C930" s="45"/>
      <c r="D930" s="46"/>
    </row>
    <row r="931" spans="1:4" x14ac:dyDescent="0.25">
      <c r="A931" s="47"/>
      <c r="B931" s="48"/>
      <c r="C931" s="45"/>
      <c r="D931" s="46"/>
    </row>
    <row r="932" spans="1:4" x14ac:dyDescent="0.25">
      <c r="A932" s="47"/>
      <c r="B932" s="48"/>
      <c r="C932" s="45"/>
      <c r="D932" s="46"/>
    </row>
    <row r="933" spans="1:4" x14ac:dyDescent="0.25">
      <c r="A933" s="47"/>
      <c r="B933" s="48"/>
      <c r="C933" s="45"/>
      <c r="D933" s="46"/>
    </row>
    <row r="934" spans="1:4" x14ac:dyDescent="0.25">
      <c r="A934" s="47"/>
      <c r="B934" s="48"/>
      <c r="C934" s="45"/>
      <c r="D934" s="46"/>
    </row>
    <row r="935" spans="1:4" x14ac:dyDescent="0.25">
      <c r="A935" s="47"/>
      <c r="B935" s="48"/>
      <c r="C935" s="45"/>
      <c r="D935" s="46"/>
    </row>
    <row r="936" spans="1:4" x14ac:dyDescent="0.25">
      <c r="A936" s="47"/>
      <c r="B936" s="48"/>
      <c r="C936" s="45"/>
      <c r="D936" s="46"/>
    </row>
    <row r="937" spans="1:4" x14ac:dyDescent="0.25">
      <c r="A937" s="47"/>
      <c r="B937" s="48"/>
      <c r="C937" s="45"/>
      <c r="D937" s="46"/>
    </row>
    <row r="938" spans="1:4" x14ac:dyDescent="0.25">
      <c r="A938" s="47"/>
      <c r="B938" s="48"/>
      <c r="C938" s="45"/>
      <c r="D938" s="46"/>
    </row>
    <row r="939" spans="1:4" x14ac:dyDescent="0.25">
      <c r="A939" s="47"/>
      <c r="B939" s="48"/>
      <c r="C939" s="45"/>
      <c r="D939" s="46"/>
    </row>
    <row r="940" spans="1:4" x14ac:dyDescent="0.25">
      <c r="A940" s="47"/>
      <c r="B940" s="48"/>
      <c r="C940" s="45"/>
      <c r="D940" s="46"/>
    </row>
    <row r="941" spans="1:4" x14ac:dyDescent="0.25">
      <c r="A941" s="47"/>
      <c r="B941" s="48"/>
      <c r="C941" s="45"/>
      <c r="D941" s="46"/>
    </row>
    <row r="942" spans="1:4" x14ac:dyDescent="0.25">
      <c r="A942" s="47"/>
      <c r="B942" s="48"/>
      <c r="C942" s="45"/>
      <c r="D942" s="46"/>
    </row>
    <row r="943" spans="1:4" x14ac:dyDescent="0.25">
      <c r="A943" s="47"/>
      <c r="B943" s="48"/>
      <c r="C943" s="45"/>
      <c r="D943" s="46"/>
    </row>
    <row r="944" spans="1:4" x14ac:dyDescent="0.25">
      <c r="A944" s="47"/>
      <c r="B944" s="48"/>
      <c r="C944" s="45"/>
      <c r="D944" s="46"/>
    </row>
    <row r="945" spans="1:8" x14ac:dyDescent="0.25">
      <c r="A945" s="47"/>
      <c r="B945" s="48"/>
      <c r="C945" s="45"/>
      <c r="D945" s="46"/>
    </row>
    <row r="946" spans="1:8" x14ac:dyDescent="0.25">
      <c r="A946" s="47"/>
      <c r="B946" s="48"/>
      <c r="C946" s="45"/>
      <c r="D946" s="46"/>
    </row>
    <row r="947" spans="1:8" x14ac:dyDescent="0.25">
      <c r="A947" s="47"/>
      <c r="B947" s="48"/>
      <c r="C947" s="45"/>
      <c r="D947" s="46"/>
    </row>
    <row r="948" spans="1:8" x14ac:dyDescent="0.25">
      <c r="A948" s="47"/>
      <c r="B948" s="48"/>
      <c r="C948" s="45"/>
      <c r="D948" s="46"/>
    </row>
    <row r="949" spans="1:8" x14ac:dyDescent="0.25">
      <c r="A949" s="47"/>
      <c r="B949" s="48"/>
      <c r="C949" s="45"/>
      <c r="D949" s="46"/>
    </row>
    <row r="950" spans="1:8" x14ac:dyDescent="0.25">
      <c r="A950" s="47"/>
      <c r="B950" s="48"/>
      <c r="C950" s="45"/>
      <c r="D950" s="46"/>
    </row>
    <row r="951" spans="1:8" x14ac:dyDescent="0.25">
      <c r="A951" s="47"/>
      <c r="B951" s="48"/>
      <c r="C951" s="45"/>
      <c r="D951" s="46"/>
    </row>
    <row r="952" spans="1:8" x14ac:dyDescent="0.25">
      <c r="A952" s="47"/>
      <c r="B952" s="48"/>
      <c r="C952" s="45"/>
      <c r="D952" s="46"/>
    </row>
    <row r="953" spans="1:8" x14ac:dyDescent="0.25">
      <c r="A953" s="47"/>
      <c r="B953" s="48"/>
      <c r="C953" s="45"/>
      <c r="D953" s="46"/>
    </row>
    <row r="954" spans="1:8" x14ac:dyDescent="0.25">
      <c r="A954" s="47"/>
      <c r="B954" s="48"/>
      <c r="C954" s="45"/>
      <c r="D954" s="46"/>
    </row>
    <row r="955" spans="1:8" x14ac:dyDescent="0.25">
      <c r="A955" s="47"/>
      <c r="B955" s="48"/>
      <c r="C955" s="45"/>
      <c r="D955" s="46"/>
    </row>
    <row r="956" spans="1:8" x14ac:dyDescent="0.25">
      <c r="A956" s="47"/>
      <c r="B956" s="48"/>
      <c r="C956" s="45"/>
      <c r="D956" s="46"/>
    </row>
    <row r="957" spans="1:8" x14ac:dyDescent="0.25">
      <c r="A957" s="47"/>
      <c r="B957" s="48"/>
      <c r="C957" s="45"/>
      <c r="D957" s="46"/>
    </row>
    <row r="958" spans="1:8" x14ac:dyDescent="0.25">
      <c r="A958" s="47"/>
      <c r="B958" s="48"/>
      <c r="C958" s="45"/>
      <c r="D958" s="46"/>
    </row>
    <row r="959" spans="1:8" x14ac:dyDescent="0.25">
      <c r="A959" s="47"/>
      <c r="B959" s="48"/>
      <c r="C959" s="45"/>
      <c r="D959" s="46"/>
    </row>
    <row r="960" spans="1:8" x14ac:dyDescent="0.25">
      <c r="A960" s="47"/>
      <c r="B960" s="48"/>
      <c r="C960" s="45"/>
      <c r="D960" s="46"/>
      <c r="E960" s="10"/>
      <c r="F960" s="11"/>
      <c r="G960" s="8"/>
      <c r="H960" s="9"/>
    </row>
    <row r="961" spans="1:8" x14ac:dyDescent="0.25">
      <c r="A961" s="47"/>
      <c r="B961" s="48"/>
      <c r="C961" s="45"/>
      <c r="D961" s="46"/>
    </row>
    <row r="962" spans="1:8" x14ac:dyDescent="0.25">
      <c r="A962" s="47"/>
      <c r="B962" s="48"/>
      <c r="C962" s="45"/>
      <c r="D962" s="46"/>
      <c r="E962" s="10"/>
      <c r="F962" s="11"/>
      <c r="G962" s="8"/>
      <c r="H962" s="9"/>
    </row>
    <row r="963" spans="1:8" x14ac:dyDescent="0.25">
      <c r="A963" s="47"/>
      <c r="B963" s="48"/>
      <c r="C963" s="45"/>
      <c r="D963" s="46"/>
    </row>
    <row r="964" spans="1:8" x14ac:dyDescent="0.25">
      <c r="A964" s="47"/>
      <c r="B964" s="48"/>
      <c r="C964" s="45"/>
      <c r="D964" s="46"/>
    </row>
    <row r="965" spans="1:8" x14ac:dyDescent="0.25">
      <c r="A965" s="47"/>
      <c r="B965" s="48"/>
      <c r="C965" s="45"/>
      <c r="D965" s="46"/>
    </row>
    <row r="966" spans="1:8" x14ac:dyDescent="0.25">
      <c r="A966" s="47"/>
      <c r="B966" s="48"/>
      <c r="C966" s="45"/>
      <c r="D966" s="46"/>
    </row>
    <row r="967" spans="1:8" x14ac:dyDescent="0.25">
      <c r="A967" s="47"/>
      <c r="B967" s="48"/>
      <c r="C967" s="45"/>
      <c r="D967" s="46"/>
    </row>
    <row r="968" spans="1:8" x14ac:dyDescent="0.25">
      <c r="A968" s="47"/>
      <c r="B968" s="48"/>
      <c r="C968" s="45"/>
      <c r="D968" s="46"/>
    </row>
    <row r="969" spans="1:8" x14ac:dyDescent="0.25">
      <c r="A969" s="47"/>
      <c r="B969" s="48"/>
      <c r="C969" s="45"/>
      <c r="D969" s="46"/>
    </row>
    <row r="970" spans="1:8" x14ac:dyDescent="0.25">
      <c r="A970" s="47"/>
      <c r="B970" s="48"/>
      <c r="C970" s="45"/>
      <c r="D970" s="46"/>
    </row>
    <row r="971" spans="1:8" x14ac:dyDescent="0.25">
      <c r="A971" s="47"/>
      <c r="B971" s="48"/>
      <c r="C971" s="45"/>
      <c r="D971" s="46"/>
    </row>
    <row r="972" spans="1:8" x14ac:dyDescent="0.25">
      <c r="A972" s="47"/>
      <c r="B972" s="48"/>
      <c r="C972" s="45"/>
      <c r="D972" s="46"/>
    </row>
    <row r="973" spans="1:8" x14ac:dyDescent="0.25">
      <c r="A973" s="47"/>
      <c r="B973" s="48"/>
      <c r="C973" s="45"/>
      <c r="D973" s="46"/>
    </row>
    <row r="974" spans="1:8" x14ac:dyDescent="0.25">
      <c r="A974" s="47"/>
      <c r="B974" s="48"/>
      <c r="C974" s="45"/>
      <c r="D974" s="46"/>
    </row>
    <row r="975" spans="1:8" x14ac:dyDescent="0.25">
      <c r="A975" s="47"/>
      <c r="B975" s="48"/>
      <c r="C975" s="45"/>
      <c r="D975" s="46"/>
    </row>
    <row r="976" spans="1:8" x14ac:dyDescent="0.25">
      <c r="A976" s="47"/>
      <c r="B976" s="48"/>
      <c r="C976" s="45"/>
      <c r="D976" s="46"/>
    </row>
    <row r="977" spans="1:4" x14ac:dyDescent="0.25">
      <c r="A977" s="47"/>
      <c r="B977" s="48"/>
      <c r="C977" s="45"/>
      <c r="D977" s="46"/>
    </row>
    <row r="978" spans="1:4" x14ac:dyDescent="0.25">
      <c r="A978" s="47"/>
      <c r="B978" s="48"/>
      <c r="C978" s="45"/>
      <c r="D978" s="46"/>
    </row>
    <row r="979" spans="1:4" x14ac:dyDescent="0.25">
      <c r="A979" s="47"/>
      <c r="B979" s="48"/>
      <c r="C979" s="45"/>
      <c r="D979" s="46"/>
    </row>
    <row r="980" spans="1:4" x14ac:dyDescent="0.25">
      <c r="A980" s="47"/>
      <c r="B980" s="48"/>
      <c r="C980" s="45"/>
      <c r="D980" s="46"/>
    </row>
    <row r="981" spans="1:4" x14ac:dyDescent="0.25">
      <c r="A981" s="47"/>
      <c r="B981" s="48"/>
      <c r="C981" s="45"/>
      <c r="D981" s="46"/>
    </row>
    <row r="982" spans="1:4" x14ac:dyDescent="0.25">
      <c r="A982" s="47"/>
      <c r="B982" s="48"/>
      <c r="C982" s="45"/>
      <c r="D982" s="46"/>
    </row>
    <row r="983" spans="1:4" x14ac:dyDescent="0.25">
      <c r="A983" s="47"/>
      <c r="B983" s="48"/>
      <c r="C983" s="45"/>
      <c r="D983" s="46"/>
    </row>
    <row r="984" spans="1:4" x14ac:dyDescent="0.25">
      <c r="A984" s="47"/>
      <c r="B984" s="48"/>
      <c r="C984" s="45"/>
      <c r="D984" s="46"/>
    </row>
    <row r="985" spans="1:4" x14ac:dyDescent="0.25">
      <c r="A985" s="47"/>
      <c r="B985" s="48"/>
      <c r="C985" s="45"/>
      <c r="D985" s="46"/>
    </row>
    <row r="986" spans="1:4" x14ac:dyDescent="0.25">
      <c r="A986" s="47"/>
      <c r="B986" s="48"/>
      <c r="C986" s="45"/>
      <c r="D986" s="46"/>
    </row>
    <row r="987" spans="1:4" x14ac:dyDescent="0.25">
      <c r="A987" s="47"/>
      <c r="B987" s="48"/>
      <c r="C987" s="45"/>
      <c r="D987" s="46"/>
    </row>
    <row r="988" spans="1:4" x14ac:dyDescent="0.25">
      <c r="A988" s="47"/>
      <c r="B988" s="48"/>
      <c r="C988" s="45"/>
      <c r="D988" s="46"/>
    </row>
    <row r="989" spans="1:4" x14ac:dyDescent="0.25">
      <c r="A989" s="47"/>
      <c r="B989" s="48"/>
      <c r="C989" s="45"/>
      <c r="D989" s="46"/>
    </row>
    <row r="990" spans="1:4" x14ac:dyDescent="0.25">
      <c r="A990" s="47"/>
      <c r="B990" s="48"/>
      <c r="C990" s="45"/>
      <c r="D990" s="46"/>
    </row>
    <row r="991" spans="1:4" x14ac:dyDescent="0.25">
      <c r="A991" s="47"/>
      <c r="B991" s="48"/>
      <c r="C991" s="45"/>
      <c r="D991" s="46"/>
    </row>
    <row r="992" spans="1:4" x14ac:dyDescent="0.25">
      <c r="A992" s="47"/>
      <c r="B992" s="48"/>
      <c r="C992" s="45"/>
      <c r="D992" s="46"/>
    </row>
    <row r="993" spans="1:4" x14ac:dyDescent="0.25">
      <c r="A993" s="47"/>
      <c r="B993" s="48"/>
      <c r="C993" s="45"/>
      <c r="D993" s="46"/>
    </row>
    <row r="994" spans="1:4" x14ac:dyDescent="0.25">
      <c r="A994" s="47"/>
      <c r="B994" s="48"/>
      <c r="C994" s="45"/>
      <c r="D994" s="46"/>
    </row>
    <row r="995" spans="1:4" x14ac:dyDescent="0.25">
      <c r="A995" s="47"/>
      <c r="B995" s="48"/>
      <c r="C995" s="45"/>
      <c r="D995" s="46"/>
    </row>
    <row r="996" spans="1:4" x14ac:dyDescent="0.25">
      <c r="A996" s="47"/>
      <c r="B996" s="48"/>
      <c r="C996" s="45"/>
      <c r="D996" s="46"/>
    </row>
    <row r="997" spans="1:4" x14ac:dyDescent="0.25">
      <c r="A997" s="47"/>
      <c r="B997" s="48"/>
      <c r="C997" s="45"/>
      <c r="D997" s="46"/>
    </row>
    <row r="998" spans="1:4" x14ac:dyDescent="0.25">
      <c r="A998" s="47"/>
      <c r="B998" s="48"/>
      <c r="C998" s="45"/>
      <c r="D998" s="46"/>
    </row>
    <row r="999" spans="1:4" x14ac:dyDescent="0.25">
      <c r="A999" s="47"/>
      <c r="B999" s="48"/>
      <c r="C999" s="45"/>
      <c r="D999" s="46"/>
    </row>
    <row r="1000" spans="1:4" x14ac:dyDescent="0.25">
      <c r="A1000" s="47"/>
      <c r="B1000" s="48"/>
      <c r="C1000" s="45"/>
      <c r="D1000" s="46"/>
    </row>
    <row r="1001" spans="1:4" x14ac:dyDescent="0.25">
      <c r="A1001" s="47"/>
      <c r="B1001" s="48"/>
      <c r="C1001" s="45"/>
      <c r="D1001" s="46"/>
    </row>
    <row r="1002" spans="1:4" x14ac:dyDescent="0.25">
      <c r="A1002" s="47"/>
      <c r="B1002" s="48"/>
      <c r="C1002" s="45"/>
      <c r="D1002" s="46"/>
    </row>
    <row r="1003" spans="1:4" x14ac:dyDescent="0.25">
      <c r="A1003" s="47"/>
      <c r="B1003" s="48"/>
      <c r="C1003" s="45"/>
      <c r="D1003" s="46"/>
    </row>
    <row r="1004" spans="1:4" x14ac:dyDescent="0.25">
      <c r="A1004" s="47"/>
      <c r="B1004" s="48"/>
      <c r="C1004" s="45"/>
      <c r="D1004" s="46"/>
    </row>
    <row r="1005" spans="1:4" x14ac:dyDescent="0.25">
      <c r="A1005" s="47"/>
      <c r="B1005" s="48"/>
      <c r="C1005" s="45"/>
      <c r="D1005" s="46"/>
    </row>
    <row r="1006" spans="1:4" x14ac:dyDescent="0.25">
      <c r="A1006" s="47"/>
      <c r="B1006" s="48"/>
      <c r="C1006" s="45"/>
      <c r="D1006" s="46"/>
    </row>
    <row r="1007" spans="1:4" x14ac:dyDescent="0.25">
      <c r="A1007" s="47"/>
      <c r="B1007" s="48"/>
      <c r="C1007" s="45"/>
      <c r="D1007" s="46"/>
    </row>
    <row r="1008" spans="1:4" x14ac:dyDescent="0.25">
      <c r="A1008" s="47"/>
      <c r="B1008" s="48"/>
      <c r="C1008" s="45"/>
      <c r="D1008" s="46"/>
    </row>
    <row r="1009" spans="1:4" x14ac:dyDescent="0.25">
      <c r="A1009" s="47"/>
      <c r="B1009" s="48"/>
      <c r="C1009" s="45"/>
      <c r="D1009" s="46"/>
    </row>
    <row r="1010" spans="1:4" x14ac:dyDescent="0.25">
      <c r="A1010" s="47"/>
      <c r="B1010" s="48"/>
      <c r="C1010" s="45"/>
      <c r="D1010" s="46"/>
    </row>
    <row r="1011" spans="1:4" x14ac:dyDescent="0.25">
      <c r="A1011" s="47"/>
      <c r="B1011" s="48"/>
      <c r="C1011" s="45"/>
      <c r="D1011" s="46"/>
    </row>
    <row r="1012" spans="1:4" x14ac:dyDescent="0.25">
      <c r="A1012" s="47"/>
      <c r="B1012" s="48"/>
      <c r="C1012" s="45"/>
      <c r="D1012" s="46"/>
    </row>
    <row r="1013" spans="1:4" x14ac:dyDescent="0.25">
      <c r="A1013" s="47"/>
      <c r="B1013" s="48"/>
      <c r="C1013" s="45"/>
      <c r="D1013" s="46"/>
    </row>
    <row r="1014" spans="1:4" x14ac:dyDescent="0.25">
      <c r="A1014" s="47"/>
      <c r="B1014" s="48"/>
      <c r="C1014" s="45"/>
      <c r="D1014" s="46"/>
    </row>
    <row r="1015" spans="1:4" x14ac:dyDescent="0.25">
      <c r="A1015" s="47"/>
      <c r="B1015" s="48"/>
      <c r="C1015" s="45"/>
      <c r="D1015" s="46"/>
    </row>
    <row r="1016" spans="1:4" x14ac:dyDescent="0.25">
      <c r="A1016" s="47"/>
      <c r="B1016" s="48"/>
      <c r="C1016" s="45"/>
      <c r="D1016" s="46"/>
    </row>
    <row r="1017" spans="1:4" x14ac:dyDescent="0.25">
      <c r="A1017" s="47"/>
      <c r="B1017" s="48"/>
      <c r="C1017" s="45"/>
      <c r="D1017" s="46"/>
    </row>
    <row r="1018" spans="1:4" x14ac:dyDescent="0.25">
      <c r="A1018" s="47"/>
      <c r="B1018" s="48"/>
      <c r="C1018" s="45"/>
      <c r="D1018" s="46"/>
    </row>
    <row r="1019" spans="1:4" x14ac:dyDescent="0.25">
      <c r="A1019" s="47"/>
      <c r="B1019" s="48"/>
      <c r="C1019" s="45"/>
      <c r="D1019" s="46"/>
    </row>
    <row r="1020" spans="1:4" x14ac:dyDescent="0.25">
      <c r="A1020" s="47"/>
      <c r="B1020" s="48"/>
      <c r="C1020" s="45"/>
      <c r="D1020" s="46"/>
    </row>
    <row r="1021" spans="1:4" x14ac:dyDescent="0.25">
      <c r="A1021" s="47"/>
      <c r="B1021" s="48"/>
      <c r="C1021" s="45"/>
      <c r="D1021" s="46"/>
    </row>
    <row r="1022" spans="1:4" x14ac:dyDescent="0.25">
      <c r="A1022" s="47"/>
      <c r="B1022" s="48"/>
      <c r="C1022" s="45"/>
      <c r="D1022" s="46"/>
    </row>
    <row r="1023" spans="1:4" x14ac:dyDescent="0.25">
      <c r="A1023" s="47"/>
      <c r="B1023" s="48"/>
      <c r="C1023" s="45"/>
      <c r="D1023" s="46"/>
    </row>
    <row r="1024" spans="1:4" x14ac:dyDescent="0.25">
      <c r="A1024" s="47"/>
      <c r="B1024" s="48"/>
      <c r="C1024" s="45"/>
      <c r="D1024" s="46"/>
    </row>
    <row r="1025" spans="1:4" x14ac:dyDescent="0.25">
      <c r="A1025" s="47"/>
      <c r="B1025" s="48"/>
      <c r="C1025" s="45"/>
      <c r="D1025" s="46"/>
    </row>
    <row r="1026" spans="1:4" x14ac:dyDescent="0.25">
      <c r="A1026" s="47"/>
      <c r="B1026" s="48"/>
      <c r="C1026" s="45"/>
      <c r="D1026" s="46"/>
    </row>
    <row r="1027" spans="1:4" x14ac:dyDescent="0.25">
      <c r="A1027" s="47"/>
      <c r="B1027" s="48"/>
      <c r="C1027" s="45"/>
      <c r="D1027" s="46"/>
    </row>
    <row r="1028" spans="1:4" x14ac:dyDescent="0.25">
      <c r="A1028" s="47"/>
      <c r="B1028" s="48"/>
      <c r="C1028" s="45"/>
      <c r="D1028" s="46"/>
    </row>
    <row r="1029" spans="1:4" x14ac:dyDescent="0.25">
      <c r="A1029" s="47"/>
      <c r="B1029" s="48"/>
      <c r="C1029" s="45"/>
      <c r="D1029" s="46"/>
    </row>
    <row r="1030" spans="1:4" x14ac:dyDescent="0.25">
      <c r="A1030" s="47"/>
      <c r="B1030" s="48"/>
      <c r="C1030" s="45"/>
      <c r="D1030" s="46"/>
    </row>
    <row r="1031" spans="1:4" x14ac:dyDescent="0.25">
      <c r="A1031" s="47"/>
      <c r="B1031" s="48"/>
      <c r="C1031" s="45"/>
      <c r="D1031" s="46"/>
    </row>
    <row r="1032" spans="1:4" x14ac:dyDescent="0.25">
      <c r="A1032" s="47"/>
      <c r="B1032" s="48"/>
      <c r="C1032" s="45"/>
      <c r="D1032" s="46"/>
    </row>
    <row r="1033" spans="1:4" x14ac:dyDescent="0.25">
      <c r="A1033" s="47"/>
      <c r="B1033" s="48"/>
      <c r="C1033" s="45"/>
      <c r="D1033" s="46"/>
    </row>
    <row r="1034" spans="1:4" x14ac:dyDescent="0.25">
      <c r="A1034" s="47"/>
      <c r="B1034" s="48"/>
      <c r="C1034" s="45"/>
      <c r="D1034" s="46"/>
    </row>
    <row r="1035" spans="1:4" x14ac:dyDescent="0.25">
      <c r="A1035" s="47"/>
      <c r="B1035" s="48"/>
      <c r="C1035" s="45"/>
      <c r="D1035" s="46"/>
    </row>
    <row r="1036" spans="1:4" x14ac:dyDescent="0.25">
      <c r="A1036" s="47"/>
      <c r="B1036" s="48"/>
      <c r="C1036" s="45"/>
      <c r="D1036" s="46"/>
    </row>
    <row r="1037" spans="1:4" x14ac:dyDescent="0.25">
      <c r="A1037" s="47"/>
      <c r="B1037" s="48"/>
      <c r="C1037" s="45"/>
      <c r="D1037" s="46"/>
    </row>
    <row r="1038" spans="1:4" x14ac:dyDescent="0.25">
      <c r="A1038" s="47"/>
      <c r="B1038" s="48"/>
      <c r="C1038" s="45"/>
      <c r="D1038" s="46"/>
    </row>
    <row r="1039" spans="1:4" x14ac:dyDescent="0.25">
      <c r="A1039" s="47"/>
      <c r="B1039" s="48"/>
      <c r="C1039" s="45"/>
      <c r="D1039" s="46"/>
    </row>
    <row r="1040" spans="1:4" x14ac:dyDescent="0.25">
      <c r="A1040" s="47"/>
      <c r="B1040" s="48"/>
      <c r="C1040" s="45"/>
      <c r="D1040" s="46"/>
    </row>
    <row r="1041" spans="1:4" x14ac:dyDescent="0.25">
      <c r="A1041" s="47"/>
      <c r="B1041" s="48"/>
      <c r="C1041" s="45"/>
      <c r="D1041" s="46"/>
    </row>
    <row r="1042" spans="1:4" x14ac:dyDescent="0.25">
      <c r="A1042" s="47"/>
      <c r="B1042" s="48"/>
      <c r="C1042" s="45"/>
      <c r="D1042" s="46"/>
    </row>
    <row r="1043" spans="1:4" x14ac:dyDescent="0.25">
      <c r="A1043" s="47"/>
      <c r="B1043" s="48"/>
      <c r="C1043" s="45"/>
      <c r="D1043" s="46"/>
    </row>
    <row r="1044" spans="1:4" x14ac:dyDescent="0.25">
      <c r="A1044" s="47"/>
      <c r="B1044" s="48"/>
      <c r="C1044" s="45"/>
      <c r="D1044" s="46"/>
    </row>
    <row r="1045" spans="1:4" x14ac:dyDescent="0.25">
      <c r="A1045" s="47"/>
      <c r="B1045" s="48"/>
      <c r="C1045" s="45"/>
      <c r="D1045" s="46"/>
    </row>
    <row r="1046" spans="1:4" x14ac:dyDescent="0.25">
      <c r="A1046" s="47"/>
      <c r="B1046" s="48"/>
      <c r="C1046" s="45"/>
      <c r="D1046" s="46"/>
    </row>
    <row r="1047" spans="1:4" x14ac:dyDescent="0.25">
      <c r="A1047" s="47"/>
      <c r="B1047" s="48"/>
      <c r="C1047" s="45"/>
      <c r="D1047" s="46"/>
    </row>
    <row r="1048" spans="1:4" x14ac:dyDescent="0.25">
      <c r="A1048" s="47"/>
      <c r="B1048" s="48"/>
      <c r="C1048" s="45"/>
      <c r="D1048" s="46"/>
    </row>
    <row r="1049" spans="1:4" x14ac:dyDescent="0.25">
      <c r="A1049" s="47"/>
      <c r="B1049" s="48"/>
      <c r="C1049" s="45"/>
      <c r="D1049" s="46"/>
    </row>
    <row r="1050" spans="1:4" x14ac:dyDescent="0.25">
      <c r="A1050" s="47"/>
      <c r="B1050" s="48"/>
      <c r="C1050" s="45"/>
      <c r="D1050" s="46"/>
    </row>
    <row r="1051" spans="1:4" x14ac:dyDescent="0.25">
      <c r="A1051" s="47"/>
      <c r="B1051" s="48"/>
      <c r="C1051" s="45"/>
      <c r="D1051" s="46"/>
    </row>
    <row r="1052" spans="1:4" x14ac:dyDescent="0.25">
      <c r="A1052" s="47"/>
      <c r="B1052" s="48"/>
      <c r="C1052" s="45"/>
      <c r="D1052" s="46"/>
    </row>
    <row r="1053" spans="1:4" x14ac:dyDescent="0.25">
      <c r="A1053" s="47"/>
      <c r="B1053" s="48"/>
      <c r="C1053" s="45"/>
      <c r="D1053" s="46"/>
    </row>
    <row r="1054" spans="1:4" x14ac:dyDescent="0.25">
      <c r="A1054" s="47"/>
      <c r="B1054" s="48"/>
      <c r="C1054" s="45"/>
      <c r="D1054" s="46"/>
    </row>
    <row r="1055" spans="1:4" x14ac:dyDescent="0.25">
      <c r="A1055" s="47"/>
      <c r="B1055" s="48"/>
      <c r="C1055" s="45"/>
      <c r="D1055" s="46"/>
    </row>
    <row r="1056" spans="1:4" x14ac:dyDescent="0.25">
      <c r="A1056" s="47"/>
      <c r="B1056" s="48"/>
      <c r="C1056" s="45"/>
      <c r="D1056" s="46"/>
    </row>
    <row r="1057" spans="1:4" x14ac:dyDescent="0.25">
      <c r="A1057" s="47"/>
      <c r="B1057" s="48"/>
      <c r="C1057" s="45"/>
      <c r="D1057" s="46"/>
    </row>
    <row r="1058" spans="1:4" x14ac:dyDescent="0.25">
      <c r="A1058" s="47"/>
      <c r="B1058" s="48"/>
      <c r="C1058" s="45"/>
      <c r="D1058" s="46"/>
    </row>
    <row r="1059" spans="1:4" x14ac:dyDescent="0.25">
      <c r="A1059" s="47"/>
      <c r="B1059" s="48"/>
      <c r="C1059" s="45"/>
      <c r="D1059" s="46"/>
    </row>
    <row r="1060" spans="1:4" x14ac:dyDescent="0.25">
      <c r="A1060" s="47"/>
      <c r="B1060" s="48"/>
      <c r="C1060" s="45"/>
      <c r="D1060" s="46"/>
    </row>
    <row r="1061" spans="1:4" x14ac:dyDescent="0.25">
      <c r="A1061" s="47"/>
      <c r="B1061" s="48"/>
      <c r="C1061" s="45"/>
      <c r="D1061" s="46"/>
    </row>
    <row r="1062" spans="1:4" x14ac:dyDescent="0.25">
      <c r="A1062" s="47"/>
      <c r="B1062" s="48"/>
      <c r="C1062" s="45"/>
      <c r="D1062" s="46"/>
    </row>
    <row r="1063" spans="1:4" x14ac:dyDescent="0.25">
      <c r="A1063" s="47"/>
      <c r="B1063" s="48"/>
      <c r="C1063" s="45"/>
      <c r="D1063" s="46"/>
    </row>
    <row r="1064" spans="1:4" x14ac:dyDescent="0.25">
      <c r="A1064" s="47"/>
      <c r="B1064" s="48"/>
      <c r="C1064" s="45"/>
      <c r="D1064" s="46"/>
    </row>
    <row r="1065" spans="1:4" x14ac:dyDescent="0.25">
      <c r="A1065" s="47"/>
      <c r="B1065" s="48"/>
      <c r="C1065" s="45"/>
      <c r="D1065" s="46"/>
    </row>
    <row r="1066" spans="1:4" x14ac:dyDescent="0.25">
      <c r="A1066" s="47"/>
      <c r="B1066" s="48"/>
      <c r="C1066" s="45"/>
      <c r="D1066" s="46"/>
    </row>
    <row r="1067" spans="1:4" x14ac:dyDescent="0.25">
      <c r="A1067" s="47"/>
      <c r="B1067" s="48"/>
      <c r="C1067" s="45"/>
      <c r="D1067" s="46"/>
    </row>
    <row r="1068" spans="1:4" x14ac:dyDescent="0.25">
      <c r="A1068" s="47"/>
      <c r="B1068" s="48"/>
      <c r="C1068" s="45"/>
      <c r="D1068" s="46"/>
    </row>
    <row r="1069" spans="1:4" x14ac:dyDescent="0.25">
      <c r="A1069" s="47"/>
      <c r="B1069" s="48"/>
      <c r="C1069" s="45"/>
      <c r="D1069" s="46"/>
    </row>
    <row r="1070" spans="1:4" x14ac:dyDescent="0.25">
      <c r="A1070" s="47"/>
      <c r="B1070" s="48"/>
      <c r="C1070" s="45"/>
      <c r="D1070" s="46"/>
    </row>
    <row r="1071" spans="1:4" x14ac:dyDescent="0.25">
      <c r="A1071" s="47"/>
      <c r="B1071" s="48"/>
      <c r="C1071" s="45"/>
      <c r="D1071" s="46"/>
    </row>
    <row r="1072" spans="1:4" x14ac:dyDescent="0.25">
      <c r="A1072" s="47"/>
      <c r="B1072" s="48"/>
      <c r="C1072" s="45"/>
      <c r="D1072" s="46"/>
    </row>
    <row r="1073" spans="1:4" x14ac:dyDescent="0.25">
      <c r="A1073" s="47"/>
      <c r="B1073" s="48"/>
      <c r="C1073" s="45"/>
      <c r="D1073" s="46"/>
    </row>
    <row r="1074" spans="1:4" x14ac:dyDescent="0.25">
      <c r="A1074" s="47"/>
      <c r="B1074" s="48"/>
      <c r="C1074" s="45"/>
      <c r="D1074" s="46"/>
    </row>
    <row r="1075" spans="1:4" x14ac:dyDescent="0.25">
      <c r="A1075" s="47"/>
      <c r="B1075" s="48"/>
      <c r="C1075" s="45"/>
      <c r="D1075" s="46"/>
    </row>
    <row r="1076" spans="1:4" x14ac:dyDescent="0.25">
      <c r="A1076" s="47"/>
      <c r="B1076" s="48"/>
      <c r="C1076" s="45"/>
      <c r="D1076" s="46"/>
    </row>
    <row r="1077" spans="1:4" x14ac:dyDescent="0.25">
      <c r="A1077" s="47"/>
      <c r="B1077" s="48"/>
      <c r="C1077" s="45"/>
      <c r="D1077" s="46"/>
    </row>
    <row r="1078" spans="1:4" x14ac:dyDescent="0.25">
      <c r="A1078" s="47"/>
      <c r="B1078" s="48"/>
      <c r="C1078" s="45"/>
      <c r="D1078" s="46"/>
    </row>
    <row r="1079" spans="1:4" x14ac:dyDescent="0.25">
      <c r="A1079" s="47"/>
      <c r="B1079" s="48"/>
      <c r="C1079" s="45"/>
      <c r="D1079" s="46"/>
    </row>
    <row r="1080" spans="1:4" x14ac:dyDescent="0.25">
      <c r="A1080" s="47"/>
      <c r="B1080" s="48"/>
      <c r="C1080" s="45"/>
      <c r="D1080" s="46"/>
    </row>
    <row r="1081" spans="1:4" x14ac:dyDescent="0.25">
      <c r="A1081" s="47"/>
      <c r="B1081" s="48"/>
      <c r="C1081" s="45"/>
      <c r="D1081" s="46"/>
    </row>
    <row r="1082" spans="1:4" x14ac:dyDescent="0.25">
      <c r="A1082" s="47"/>
      <c r="B1082" s="48"/>
      <c r="C1082" s="45"/>
      <c r="D1082" s="46"/>
    </row>
    <row r="1083" spans="1:4" x14ac:dyDescent="0.25">
      <c r="A1083" s="47"/>
      <c r="B1083" s="48"/>
      <c r="C1083" s="45"/>
      <c r="D1083" s="46"/>
    </row>
    <row r="1084" spans="1:4" x14ac:dyDescent="0.25">
      <c r="A1084" s="47"/>
      <c r="B1084" s="48"/>
      <c r="C1084" s="45"/>
      <c r="D1084" s="46"/>
    </row>
    <row r="1085" spans="1:4" x14ac:dyDescent="0.25">
      <c r="A1085" s="47"/>
      <c r="B1085" s="48"/>
      <c r="C1085" s="45"/>
      <c r="D1085" s="46"/>
    </row>
    <row r="1086" spans="1:4" x14ac:dyDescent="0.25">
      <c r="A1086" s="47"/>
      <c r="B1086" s="48"/>
      <c r="C1086" s="45"/>
      <c r="D1086" s="46"/>
    </row>
    <row r="1087" spans="1:4" x14ac:dyDescent="0.25">
      <c r="A1087" s="47"/>
      <c r="B1087" s="48"/>
      <c r="C1087" s="45"/>
      <c r="D1087" s="46"/>
    </row>
    <row r="1088" spans="1:4" x14ac:dyDescent="0.25">
      <c r="A1088" s="47"/>
      <c r="B1088" s="48"/>
      <c r="C1088" s="45"/>
      <c r="D1088" s="46"/>
    </row>
    <row r="1089" spans="1:9" x14ac:dyDescent="0.25">
      <c r="A1089" s="47"/>
      <c r="B1089" s="48"/>
      <c r="C1089" s="45"/>
      <c r="D1089" s="46"/>
    </row>
    <row r="1090" spans="1:9" x14ac:dyDescent="0.25">
      <c r="A1090" s="47"/>
      <c r="B1090" s="48"/>
      <c r="C1090" s="45"/>
      <c r="D1090" s="46"/>
    </row>
    <row r="1091" spans="1:9" x14ac:dyDescent="0.25">
      <c r="A1091" s="47"/>
      <c r="B1091" s="48"/>
      <c r="C1091" s="45"/>
      <c r="D1091" s="46"/>
    </row>
    <row r="1092" spans="1:9" x14ac:dyDescent="0.25">
      <c r="A1092" s="47"/>
      <c r="B1092" s="48"/>
      <c r="C1092" s="45"/>
      <c r="D1092" s="46"/>
      <c r="F1092" s="10"/>
      <c r="G1092" s="11"/>
      <c r="H1092" s="8"/>
      <c r="I1092" s="9"/>
    </row>
    <row r="1093" spans="1:9" x14ac:dyDescent="0.25">
      <c r="A1093" s="47"/>
      <c r="B1093" s="48"/>
      <c r="C1093" s="45"/>
      <c r="D1093" s="46"/>
    </row>
    <row r="1094" spans="1:9" x14ac:dyDescent="0.25">
      <c r="A1094" s="47"/>
      <c r="B1094" s="48"/>
      <c r="C1094" s="45"/>
      <c r="D1094" s="46"/>
    </row>
    <row r="1095" spans="1:9" x14ac:dyDescent="0.25">
      <c r="A1095" s="47"/>
      <c r="B1095" s="48"/>
      <c r="C1095" s="45"/>
      <c r="D1095" s="46"/>
    </row>
    <row r="1096" spans="1:9" x14ac:dyDescent="0.25">
      <c r="A1096" s="47"/>
      <c r="B1096" s="48"/>
      <c r="C1096" s="45"/>
      <c r="D1096" s="46"/>
    </row>
    <row r="1097" spans="1:9" x14ac:dyDescent="0.25">
      <c r="A1097" s="47"/>
      <c r="B1097" s="48"/>
      <c r="C1097" s="45"/>
      <c r="D1097" s="46"/>
    </row>
    <row r="1098" spans="1:9" x14ac:dyDescent="0.25">
      <c r="A1098" s="47"/>
      <c r="B1098" s="48"/>
      <c r="C1098" s="45"/>
      <c r="D1098" s="46"/>
    </row>
    <row r="1099" spans="1:9" x14ac:dyDescent="0.25">
      <c r="A1099" s="47"/>
      <c r="B1099" s="48"/>
      <c r="C1099" s="45"/>
      <c r="D1099" s="46"/>
    </row>
    <row r="1100" spans="1:9" x14ac:dyDescent="0.25">
      <c r="A1100" s="47"/>
      <c r="B1100" s="48"/>
      <c r="C1100" s="45"/>
      <c r="D1100" s="46"/>
    </row>
    <row r="1101" spans="1:9" x14ac:dyDescent="0.25">
      <c r="A1101" s="47"/>
      <c r="B1101" s="48"/>
      <c r="C1101" s="45"/>
      <c r="D1101" s="46"/>
    </row>
    <row r="1102" spans="1:9" x14ac:dyDescent="0.25">
      <c r="A1102" s="47"/>
      <c r="B1102" s="48"/>
      <c r="C1102" s="45"/>
      <c r="D1102" s="46"/>
    </row>
    <row r="1103" spans="1:9" x14ac:dyDescent="0.25">
      <c r="A1103" s="47"/>
      <c r="B1103" s="48"/>
      <c r="C1103" s="45"/>
      <c r="D1103" s="46"/>
    </row>
    <row r="1104" spans="1:9" x14ac:dyDescent="0.25">
      <c r="A1104" s="47"/>
      <c r="B1104" s="48"/>
      <c r="C1104" s="45"/>
      <c r="D1104" s="46"/>
    </row>
    <row r="1105" spans="1:9" x14ac:dyDescent="0.25">
      <c r="A1105" s="47"/>
      <c r="B1105" s="48"/>
      <c r="C1105" s="45"/>
      <c r="D1105" s="46"/>
    </row>
    <row r="1106" spans="1:9" x14ac:dyDescent="0.25">
      <c r="A1106" s="47"/>
      <c r="B1106" s="48"/>
      <c r="C1106" s="45"/>
      <c r="D1106" s="46"/>
    </row>
    <row r="1107" spans="1:9" x14ac:dyDescent="0.25">
      <c r="A1107" s="47"/>
      <c r="B1107" s="48"/>
      <c r="C1107" s="45"/>
      <c r="D1107" s="46"/>
    </row>
    <row r="1108" spans="1:9" x14ac:dyDescent="0.25">
      <c r="A1108" s="47"/>
      <c r="B1108" s="48"/>
      <c r="C1108" s="45"/>
      <c r="D1108" s="46"/>
    </row>
    <row r="1109" spans="1:9" x14ac:dyDescent="0.25">
      <c r="A1109" s="47"/>
      <c r="B1109" s="48"/>
      <c r="C1109" s="45"/>
      <c r="D1109" s="46"/>
    </row>
    <row r="1110" spans="1:9" x14ac:dyDescent="0.25">
      <c r="A1110" s="47"/>
      <c r="B1110" s="48"/>
      <c r="C1110" s="45"/>
      <c r="D1110" s="46"/>
    </row>
    <row r="1111" spans="1:9" x14ac:dyDescent="0.25">
      <c r="A1111" s="47"/>
      <c r="B1111" s="48"/>
      <c r="C1111" s="45"/>
      <c r="D1111" s="46"/>
    </row>
    <row r="1112" spans="1:9" x14ac:dyDescent="0.25">
      <c r="A1112" s="47"/>
      <c r="B1112" s="48"/>
      <c r="C1112" s="45"/>
      <c r="D1112" s="46"/>
    </row>
    <row r="1113" spans="1:9" x14ac:dyDescent="0.25">
      <c r="A1113" s="47"/>
      <c r="B1113" s="48"/>
      <c r="C1113" s="45"/>
      <c r="D1113" s="46"/>
    </row>
    <row r="1114" spans="1:9" x14ac:dyDescent="0.25">
      <c r="A1114" s="47"/>
      <c r="B1114" s="48"/>
      <c r="C1114" s="45"/>
      <c r="D1114" s="46"/>
    </row>
    <row r="1115" spans="1:9" x14ac:dyDescent="0.25">
      <c r="A1115" s="47"/>
      <c r="B1115" s="48"/>
      <c r="C1115" s="45"/>
      <c r="D1115" s="46"/>
    </row>
    <row r="1116" spans="1:9" x14ac:dyDescent="0.25">
      <c r="A1116" s="47"/>
      <c r="B1116" s="48"/>
      <c r="C1116" s="45"/>
      <c r="D1116" s="46"/>
      <c r="F1116" s="10"/>
      <c r="G1116" s="11"/>
      <c r="H1116" s="8"/>
      <c r="I1116" s="9"/>
    </row>
    <row r="1117" spans="1:9" x14ac:dyDescent="0.25">
      <c r="A1117" s="47"/>
      <c r="B1117" s="48"/>
      <c r="C1117" s="45"/>
      <c r="D1117" s="46"/>
    </row>
    <row r="1118" spans="1:9" x14ac:dyDescent="0.25">
      <c r="A1118" s="47"/>
      <c r="B1118" s="48"/>
      <c r="C1118" s="45"/>
      <c r="D1118" s="46"/>
    </row>
    <row r="1119" spans="1:9" x14ac:dyDescent="0.25">
      <c r="A1119" s="47"/>
      <c r="B1119" s="48"/>
      <c r="C1119" s="45"/>
      <c r="D1119" s="46"/>
    </row>
    <row r="1120" spans="1:9" x14ac:dyDescent="0.25">
      <c r="A1120" s="47"/>
      <c r="B1120" s="48"/>
      <c r="C1120" s="45"/>
      <c r="D1120" s="46"/>
    </row>
    <row r="1121" spans="1:4" x14ac:dyDescent="0.25">
      <c r="A1121" s="47"/>
      <c r="B1121" s="48"/>
      <c r="C1121" s="45"/>
      <c r="D1121" s="46"/>
    </row>
    <row r="1122" spans="1:4" x14ac:dyDescent="0.25">
      <c r="A1122" s="47"/>
      <c r="B1122" s="48"/>
      <c r="C1122" s="45"/>
      <c r="D1122" s="46"/>
    </row>
    <row r="1123" spans="1:4" x14ac:dyDescent="0.25">
      <c r="A1123" s="47"/>
      <c r="B1123" s="48"/>
      <c r="C1123" s="45"/>
      <c r="D1123" s="46"/>
    </row>
    <row r="1124" spans="1:4" x14ac:dyDescent="0.25">
      <c r="A1124" s="47"/>
      <c r="B1124" s="48"/>
      <c r="C1124" s="45"/>
      <c r="D1124" s="46"/>
    </row>
    <row r="1125" spans="1:4" x14ac:dyDescent="0.25">
      <c r="A1125" s="47"/>
      <c r="B1125" s="48"/>
      <c r="C1125" s="45"/>
      <c r="D1125" s="46"/>
    </row>
    <row r="1126" spans="1:4" x14ac:dyDescent="0.25">
      <c r="A1126" s="47"/>
      <c r="B1126" s="48"/>
      <c r="C1126" s="45"/>
      <c r="D1126" s="46"/>
    </row>
    <row r="1127" spans="1:4" x14ac:dyDescent="0.25">
      <c r="A1127" s="47"/>
      <c r="B1127" s="48"/>
      <c r="C1127" s="45"/>
      <c r="D1127" s="46"/>
    </row>
    <row r="1128" spans="1:4" x14ac:dyDescent="0.25">
      <c r="A1128" s="47"/>
      <c r="B1128" s="48"/>
      <c r="C1128" s="45"/>
      <c r="D1128" s="46"/>
    </row>
    <row r="1129" spans="1:4" x14ac:dyDescent="0.25">
      <c r="A1129" s="47"/>
      <c r="B1129" s="48"/>
      <c r="C1129" s="45"/>
      <c r="D1129" s="46"/>
    </row>
    <row r="1130" spans="1:4" x14ac:dyDescent="0.25">
      <c r="A1130" s="47"/>
      <c r="B1130" s="48"/>
      <c r="C1130" s="45"/>
      <c r="D1130" s="46"/>
    </row>
    <row r="1131" spans="1:4" x14ac:dyDescent="0.25">
      <c r="A1131" s="47"/>
      <c r="B1131" s="48"/>
      <c r="C1131" s="45"/>
      <c r="D1131" s="46"/>
    </row>
    <row r="1132" spans="1:4" x14ac:dyDescent="0.25">
      <c r="A1132" s="47"/>
      <c r="B1132" s="48"/>
      <c r="C1132" s="45"/>
      <c r="D1132" s="46"/>
    </row>
    <row r="1133" spans="1:4" x14ac:dyDescent="0.25">
      <c r="A1133" s="47"/>
      <c r="B1133" s="48"/>
      <c r="C1133" s="45"/>
      <c r="D1133" s="46"/>
    </row>
    <row r="1134" spans="1:4" x14ac:dyDescent="0.25">
      <c r="A1134" s="47"/>
      <c r="B1134" s="48"/>
      <c r="C1134" s="45"/>
      <c r="D1134" s="46"/>
    </row>
    <row r="1135" spans="1:4" x14ac:dyDescent="0.25">
      <c r="A1135" s="47"/>
      <c r="B1135" s="48"/>
      <c r="C1135" s="45"/>
      <c r="D1135" s="46"/>
    </row>
    <row r="1136" spans="1:4" x14ac:dyDescent="0.25">
      <c r="A1136" s="47"/>
      <c r="B1136" s="48"/>
      <c r="C1136" s="45"/>
      <c r="D1136" s="46"/>
    </row>
    <row r="1137" spans="1:4" x14ac:dyDescent="0.25">
      <c r="A1137" s="47"/>
      <c r="B1137" s="48"/>
      <c r="C1137" s="45"/>
      <c r="D1137" s="46"/>
    </row>
    <row r="1138" spans="1:4" x14ac:dyDescent="0.25">
      <c r="A1138" s="47"/>
      <c r="B1138" s="48"/>
      <c r="C1138" s="45"/>
      <c r="D1138" s="46"/>
    </row>
    <row r="1139" spans="1:4" x14ac:dyDescent="0.25">
      <c r="A1139" s="47"/>
      <c r="B1139" s="48"/>
      <c r="C1139" s="45"/>
      <c r="D1139" s="46"/>
    </row>
    <row r="1140" spans="1:4" x14ac:dyDescent="0.25">
      <c r="A1140" s="47"/>
      <c r="B1140" s="48"/>
      <c r="C1140" s="45"/>
      <c r="D1140" s="46"/>
    </row>
    <row r="1141" spans="1:4" x14ac:dyDescent="0.25">
      <c r="A1141" s="47"/>
      <c r="B1141" s="48"/>
      <c r="C1141" s="45"/>
      <c r="D1141" s="46"/>
    </row>
    <row r="1142" spans="1:4" x14ac:dyDescent="0.25">
      <c r="A1142" s="47"/>
      <c r="B1142" s="48"/>
      <c r="C1142" s="45"/>
      <c r="D1142" s="46"/>
    </row>
    <row r="1143" spans="1:4" x14ac:dyDescent="0.25">
      <c r="A1143" s="47"/>
      <c r="B1143" s="48"/>
      <c r="C1143" s="45"/>
      <c r="D1143" s="46"/>
    </row>
    <row r="1144" spans="1:4" x14ac:dyDescent="0.25">
      <c r="A1144" s="47"/>
      <c r="B1144" s="48"/>
      <c r="C1144" s="45"/>
      <c r="D1144" s="46"/>
    </row>
    <row r="1145" spans="1:4" x14ac:dyDescent="0.25">
      <c r="A1145" s="47"/>
      <c r="B1145" s="48"/>
      <c r="C1145" s="45"/>
      <c r="D1145" s="46"/>
    </row>
    <row r="1146" spans="1:4" x14ac:dyDescent="0.25">
      <c r="A1146" s="47"/>
      <c r="B1146" s="48"/>
      <c r="C1146" s="45"/>
      <c r="D1146" s="46"/>
    </row>
    <row r="1147" spans="1:4" x14ac:dyDescent="0.25">
      <c r="A1147" s="47"/>
      <c r="B1147" s="48"/>
      <c r="C1147" s="45"/>
      <c r="D1147" s="46"/>
    </row>
    <row r="1148" spans="1:4" x14ac:dyDescent="0.25">
      <c r="A1148" s="47"/>
      <c r="B1148" s="48"/>
      <c r="C1148" s="45"/>
      <c r="D1148" s="46"/>
    </row>
    <row r="1149" spans="1:4" x14ac:dyDescent="0.25">
      <c r="A1149" s="47"/>
      <c r="B1149" s="48"/>
      <c r="C1149" s="45"/>
      <c r="D1149" s="46"/>
    </row>
    <row r="1150" spans="1:4" x14ac:dyDescent="0.25">
      <c r="A1150" s="47"/>
      <c r="B1150" s="48"/>
      <c r="C1150" s="45"/>
      <c r="D1150" s="46"/>
    </row>
    <row r="1151" spans="1:4" x14ac:dyDescent="0.25">
      <c r="A1151" s="47"/>
      <c r="B1151" s="48"/>
      <c r="C1151" s="45"/>
      <c r="D1151" s="46"/>
    </row>
    <row r="1152" spans="1:4" x14ac:dyDescent="0.25">
      <c r="A1152" s="47"/>
      <c r="B1152" s="48"/>
      <c r="C1152" s="45"/>
      <c r="D1152" s="46"/>
    </row>
    <row r="1153" spans="1:4" x14ac:dyDescent="0.25">
      <c r="A1153" s="47"/>
      <c r="B1153" s="48"/>
      <c r="C1153" s="45"/>
      <c r="D1153" s="46"/>
    </row>
    <row r="1154" spans="1:4" x14ac:dyDescent="0.25">
      <c r="A1154" s="47"/>
      <c r="B1154" s="48"/>
      <c r="C1154" s="45"/>
      <c r="D1154" s="46"/>
    </row>
    <row r="1155" spans="1:4" x14ac:dyDescent="0.25">
      <c r="A1155" s="47"/>
      <c r="B1155" s="48"/>
      <c r="C1155" s="45"/>
      <c r="D1155" s="46"/>
    </row>
    <row r="1156" spans="1:4" x14ac:dyDescent="0.25">
      <c r="A1156" s="47"/>
      <c r="B1156" s="48"/>
      <c r="C1156" s="45"/>
      <c r="D1156" s="46"/>
    </row>
    <row r="1157" spans="1:4" x14ac:dyDescent="0.25">
      <c r="A1157" s="47"/>
      <c r="B1157" s="48"/>
      <c r="C1157" s="45"/>
      <c r="D1157" s="46"/>
    </row>
    <row r="1158" spans="1:4" x14ac:dyDescent="0.25">
      <c r="A1158" s="47"/>
      <c r="B1158" s="48"/>
      <c r="C1158" s="45"/>
      <c r="D1158" s="46"/>
    </row>
    <row r="1159" spans="1:4" x14ac:dyDescent="0.25">
      <c r="A1159" s="47"/>
      <c r="B1159" s="48"/>
      <c r="C1159" s="45"/>
      <c r="D1159" s="46"/>
    </row>
    <row r="1160" spans="1:4" x14ac:dyDescent="0.25">
      <c r="A1160" s="47"/>
      <c r="B1160" s="48"/>
      <c r="C1160" s="45"/>
      <c r="D1160" s="46"/>
    </row>
    <row r="1161" spans="1:4" x14ac:dyDescent="0.25">
      <c r="A1161" s="47"/>
      <c r="B1161" s="48"/>
      <c r="C1161" s="45"/>
      <c r="D1161" s="46"/>
    </row>
    <row r="1162" spans="1:4" x14ac:dyDescent="0.25">
      <c r="A1162" s="47"/>
      <c r="B1162" s="48"/>
      <c r="C1162" s="45"/>
      <c r="D1162" s="46"/>
    </row>
    <row r="1163" spans="1:4" x14ac:dyDescent="0.25">
      <c r="A1163" s="47"/>
      <c r="B1163" s="48"/>
      <c r="C1163" s="45"/>
      <c r="D1163" s="46"/>
    </row>
    <row r="1164" spans="1:4" x14ac:dyDescent="0.25">
      <c r="A1164" s="47"/>
      <c r="B1164" s="48"/>
      <c r="C1164" s="45"/>
      <c r="D1164" s="46"/>
    </row>
    <row r="1165" spans="1:4" x14ac:dyDescent="0.25">
      <c r="A1165" s="47"/>
      <c r="B1165" s="48"/>
      <c r="C1165" s="45"/>
      <c r="D1165" s="46"/>
    </row>
    <row r="1166" spans="1:4" x14ac:dyDescent="0.25">
      <c r="A1166" s="47"/>
      <c r="B1166" s="48"/>
      <c r="C1166" s="45"/>
      <c r="D1166" s="46"/>
    </row>
    <row r="1167" spans="1:4" x14ac:dyDescent="0.25">
      <c r="A1167" s="47"/>
      <c r="B1167" s="48"/>
      <c r="C1167" s="45"/>
      <c r="D1167" s="46"/>
    </row>
    <row r="1168" spans="1:4" x14ac:dyDescent="0.25">
      <c r="A1168" s="47"/>
      <c r="B1168" s="48"/>
      <c r="C1168" s="45"/>
      <c r="D1168" s="46"/>
    </row>
    <row r="1169" spans="1:4" x14ac:dyDescent="0.25">
      <c r="A1169" s="47"/>
      <c r="B1169" s="48"/>
      <c r="C1169" s="45"/>
      <c r="D1169" s="46"/>
    </row>
    <row r="1170" spans="1:4" x14ac:dyDescent="0.25">
      <c r="A1170" s="47"/>
      <c r="B1170" s="48"/>
      <c r="C1170" s="45"/>
      <c r="D1170" s="46"/>
    </row>
    <row r="1171" spans="1:4" x14ac:dyDescent="0.25">
      <c r="A1171" s="47"/>
      <c r="B1171" s="48"/>
      <c r="C1171" s="45"/>
      <c r="D1171" s="46"/>
    </row>
    <row r="1172" spans="1:4" x14ac:dyDescent="0.25">
      <c r="A1172" s="47"/>
      <c r="B1172" s="48"/>
      <c r="C1172" s="45"/>
      <c r="D1172" s="46"/>
    </row>
    <row r="1173" spans="1:4" x14ac:dyDescent="0.25">
      <c r="A1173" s="47"/>
      <c r="B1173" s="48"/>
      <c r="C1173" s="45"/>
      <c r="D1173" s="46"/>
    </row>
    <row r="1174" spans="1:4" x14ac:dyDescent="0.25">
      <c r="A1174" s="47"/>
      <c r="B1174" s="48"/>
      <c r="C1174" s="45"/>
      <c r="D1174" s="46"/>
    </row>
    <row r="1175" spans="1:4" x14ac:dyDescent="0.25">
      <c r="A1175" s="47"/>
      <c r="B1175" s="48"/>
      <c r="C1175" s="45"/>
      <c r="D1175" s="46"/>
    </row>
    <row r="1176" spans="1:4" x14ac:dyDescent="0.25">
      <c r="A1176" s="47"/>
      <c r="B1176" s="48"/>
      <c r="C1176" s="45"/>
      <c r="D1176" s="46"/>
    </row>
    <row r="1177" spans="1:4" x14ac:dyDescent="0.25">
      <c r="A1177" s="47"/>
      <c r="B1177" s="48"/>
      <c r="C1177" s="45"/>
      <c r="D1177" s="46"/>
    </row>
    <row r="1178" spans="1:4" x14ac:dyDescent="0.25">
      <c r="A1178" s="47"/>
      <c r="B1178" s="48"/>
      <c r="C1178" s="45"/>
      <c r="D1178" s="46"/>
    </row>
    <row r="1179" spans="1:4" x14ac:dyDescent="0.25">
      <c r="A1179" s="47"/>
      <c r="B1179" s="48"/>
      <c r="C1179" s="45"/>
      <c r="D1179" s="46"/>
    </row>
    <row r="1180" spans="1:4" x14ac:dyDescent="0.25">
      <c r="A1180" s="47"/>
      <c r="B1180" s="48"/>
      <c r="C1180" s="45"/>
      <c r="D1180" s="46"/>
    </row>
    <row r="1181" spans="1:4" x14ac:dyDescent="0.25">
      <c r="A1181" s="47"/>
      <c r="B1181" s="48"/>
      <c r="C1181" s="45"/>
      <c r="D1181" s="46"/>
    </row>
    <row r="1182" spans="1:4" x14ac:dyDescent="0.25">
      <c r="A1182" s="47"/>
      <c r="B1182" s="48"/>
      <c r="C1182" s="45"/>
      <c r="D1182" s="46"/>
    </row>
    <row r="1183" spans="1:4" x14ac:dyDescent="0.25">
      <c r="A1183" s="47"/>
      <c r="B1183" s="48"/>
      <c r="C1183" s="45"/>
      <c r="D1183" s="46"/>
    </row>
    <row r="1184" spans="1:4" x14ac:dyDescent="0.25">
      <c r="A1184" s="47"/>
      <c r="B1184" s="48"/>
      <c r="C1184" s="45"/>
      <c r="D1184" s="46"/>
    </row>
    <row r="1185" spans="1:4" x14ac:dyDescent="0.25">
      <c r="A1185" s="47"/>
      <c r="B1185" s="48"/>
      <c r="C1185" s="45"/>
      <c r="D1185" s="46"/>
    </row>
    <row r="1186" spans="1:4" x14ac:dyDescent="0.25">
      <c r="A1186" s="47"/>
      <c r="B1186" s="48"/>
      <c r="C1186" s="45"/>
      <c r="D1186" s="46"/>
    </row>
    <row r="1187" spans="1:4" x14ac:dyDescent="0.25">
      <c r="A1187" s="47"/>
      <c r="B1187" s="48"/>
      <c r="C1187" s="45"/>
      <c r="D1187" s="46"/>
    </row>
    <row r="1188" spans="1:4" x14ac:dyDescent="0.25">
      <c r="A1188" s="47"/>
      <c r="B1188" s="48"/>
      <c r="C1188" s="45"/>
      <c r="D1188" s="46"/>
    </row>
    <row r="1189" spans="1:4" x14ac:dyDescent="0.25">
      <c r="A1189" s="47"/>
      <c r="B1189" s="48"/>
      <c r="C1189" s="45"/>
      <c r="D1189" s="46"/>
    </row>
    <row r="1190" spans="1:4" x14ac:dyDescent="0.25">
      <c r="A1190" s="47"/>
      <c r="B1190" s="48"/>
      <c r="C1190" s="45"/>
      <c r="D1190" s="46"/>
    </row>
    <row r="1191" spans="1:4" x14ac:dyDescent="0.25">
      <c r="A1191" s="47"/>
      <c r="B1191" s="48"/>
      <c r="C1191" s="45"/>
      <c r="D1191" s="46"/>
    </row>
    <row r="1192" spans="1:4" x14ac:dyDescent="0.25">
      <c r="A1192" s="47"/>
      <c r="B1192" s="48"/>
      <c r="C1192" s="45"/>
      <c r="D1192" s="46"/>
    </row>
    <row r="1193" spans="1:4" x14ac:dyDescent="0.25">
      <c r="A1193" s="47"/>
      <c r="B1193" s="48"/>
      <c r="C1193" s="45"/>
      <c r="D1193" s="46"/>
    </row>
    <row r="1194" spans="1:4" x14ac:dyDescent="0.25">
      <c r="A1194" s="47"/>
      <c r="B1194" s="48"/>
      <c r="C1194" s="45"/>
      <c r="D1194" s="46"/>
    </row>
    <row r="1195" spans="1:4" x14ac:dyDescent="0.25">
      <c r="A1195" s="47"/>
      <c r="B1195" s="48"/>
      <c r="C1195" s="45"/>
      <c r="D1195" s="46"/>
    </row>
    <row r="1196" spans="1:4" x14ac:dyDescent="0.25">
      <c r="A1196" s="36"/>
      <c r="B1196" s="35"/>
      <c r="C1196" s="34"/>
      <c r="D1196" s="33"/>
    </row>
    <row r="1197" spans="1:4" x14ac:dyDescent="0.25">
      <c r="A1197" s="36"/>
      <c r="B1197" s="35"/>
      <c r="C1197" s="34"/>
      <c r="D1197" s="33"/>
    </row>
    <row r="1198" spans="1:4" x14ac:dyDescent="0.25">
      <c r="A1198" s="36"/>
      <c r="B1198" s="35"/>
      <c r="C1198" s="34"/>
      <c r="D1198" s="33"/>
    </row>
    <row r="1199" spans="1:4" x14ac:dyDescent="0.25">
      <c r="A1199" s="36"/>
      <c r="B1199" s="35"/>
      <c r="C1199" s="34"/>
      <c r="D1199" s="33"/>
    </row>
    <row r="1200" spans="1:4" x14ac:dyDescent="0.25">
      <c r="A1200" s="36"/>
      <c r="B1200" s="35"/>
      <c r="C1200" s="34"/>
      <c r="D1200" s="33"/>
    </row>
    <row r="1201" spans="1:4" x14ac:dyDescent="0.25">
      <c r="A1201" s="36"/>
      <c r="B1201" s="35"/>
      <c r="C1201" s="34"/>
      <c r="D1201" s="33"/>
    </row>
    <row r="1202" spans="1:4" x14ac:dyDescent="0.25">
      <c r="A1202" s="36"/>
      <c r="B1202" s="35"/>
      <c r="C1202" s="34"/>
      <c r="D1202" s="33"/>
    </row>
    <row r="1203" spans="1:4" x14ac:dyDescent="0.25">
      <c r="A1203" s="36"/>
      <c r="B1203" s="35"/>
      <c r="C1203" s="34"/>
      <c r="D1203" s="33"/>
    </row>
    <row r="1204" spans="1:4" x14ac:dyDescent="0.25">
      <c r="A1204" s="36"/>
      <c r="B1204" s="35"/>
      <c r="C1204" s="34"/>
      <c r="D1204" s="33"/>
    </row>
    <row r="1205" spans="1:4" x14ac:dyDescent="0.25">
      <c r="A1205" s="36"/>
      <c r="B1205" s="35"/>
      <c r="C1205" s="34"/>
      <c r="D1205" s="33"/>
    </row>
    <row r="1206" spans="1:4" x14ac:dyDescent="0.25">
      <c r="A1206" s="36"/>
      <c r="B1206" s="35"/>
      <c r="C1206" s="34"/>
      <c r="D1206" s="33"/>
    </row>
    <row r="1207" spans="1:4" x14ac:dyDescent="0.25">
      <c r="A1207" s="36"/>
      <c r="B1207" s="35"/>
      <c r="C1207" s="34"/>
      <c r="D1207" s="33"/>
    </row>
    <row r="1208" spans="1:4" x14ac:dyDescent="0.25">
      <c r="A1208" s="36"/>
      <c r="B1208" s="35"/>
      <c r="C1208" s="34"/>
      <c r="D1208" s="33"/>
    </row>
    <row r="1209" spans="1:4" x14ac:dyDescent="0.25">
      <c r="A1209" s="36"/>
      <c r="B1209" s="35"/>
      <c r="C1209" s="34"/>
      <c r="D1209" s="33"/>
    </row>
    <row r="1210" spans="1:4" x14ac:dyDescent="0.25">
      <c r="A1210" s="36"/>
      <c r="B1210" s="35"/>
      <c r="C1210" s="34"/>
      <c r="D1210" s="33"/>
    </row>
    <row r="1211" spans="1:4" x14ac:dyDescent="0.25">
      <c r="A1211" s="36"/>
      <c r="B1211" s="35"/>
      <c r="C1211" s="34"/>
      <c r="D1211" s="33"/>
    </row>
    <row r="1212" spans="1:4" x14ac:dyDescent="0.25">
      <c r="A1212" s="36"/>
      <c r="B1212" s="35"/>
      <c r="C1212" s="34"/>
      <c r="D1212" s="33"/>
    </row>
    <row r="1213" spans="1:4" x14ac:dyDescent="0.25">
      <c r="A1213" s="36"/>
      <c r="B1213" s="35"/>
      <c r="C1213" s="34"/>
      <c r="D1213" s="33"/>
    </row>
    <row r="1214" spans="1:4" x14ac:dyDescent="0.25">
      <c r="A1214" s="36"/>
      <c r="B1214" s="35"/>
      <c r="C1214" s="34"/>
      <c r="D1214" s="33"/>
    </row>
    <row r="1215" spans="1:4" x14ac:dyDescent="0.25">
      <c r="A1215" s="36"/>
      <c r="B1215" s="35"/>
      <c r="C1215" s="34"/>
      <c r="D1215" s="33"/>
    </row>
    <row r="1216" spans="1:4" x14ac:dyDescent="0.25">
      <c r="A1216" s="36"/>
      <c r="B1216" s="35"/>
      <c r="C1216" s="34"/>
      <c r="D1216" s="33"/>
    </row>
    <row r="1217" spans="1:4" x14ac:dyDescent="0.25">
      <c r="A1217" s="36"/>
      <c r="B1217" s="35"/>
      <c r="C1217" s="34"/>
      <c r="D1217" s="33"/>
    </row>
    <row r="1218" spans="1:4" x14ac:dyDescent="0.25">
      <c r="A1218" s="36"/>
      <c r="B1218" s="35"/>
      <c r="C1218" s="34"/>
      <c r="D1218" s="33"/>
    </row>
    <row r="1219" spans="1:4" x14ac:dyDescent="0.25">
      <c r="A1219" s="36"/>
      <c r="B1219" s="35"/>
      <c r="C1219" s="34"/>
      <c r="D1219" s="33"/>
    </row>
    <row r="1220" spans="1:4" x14ac:dyDescent="0.25">
      <c r="A1220" s="36"/>
      <c r="B1220" s="35"/>
      <c r="C1220" s="34"/>
      <c r="D1220" s="33"/>
    </row>
    <row r="1221" spans="1:4" x14ac:dyDescent="0.25">
      <c r="A1221" s="36"/>
      <c r="B1221" s="35"/>
      <c r="C1221" s="34"/>
      <c r="D1221" s="33"/>
    </row>
    <row r="1222" spans="1:4" x14ac:dyDescent="0.25">
      <c r="A1222" s="36"/>
      <c r="B1222" s="35"/>
      <c r="C1222" s="34"/>
      <c r="D1222" s="33"/>
    </row>
    <row r="1223" spans="1:4" x14ac:dyDescent="0.25">
      <c r="A1223" s="36"/>
      <c r="B1223" s="35"/>
      <c r="C1223" s="34"/>
      <c r="D1223" s="33"/>
    </row>
    <row r="1224" spans="1:4" x14ac:dyDescent="0.25">
      <c r="A1224" s="36"/>
      <c r="B1224" s="35"/>
      <c r="C1224" s="34"/>
      <c r="D1224" s="33"/>
    </row>
    <row r="1225" spans="1:4" x14ac:dyDescent="0.25">
      <c r="A1225" s="36"/>
      <c r="B1225" s="35"/>
      <c r="C1225" s="34"/>
      <c r="D1225" s="33"/>
    </row>
    <row r="1226" spans="1:4" x14ac:dyDescent="0.25">
      <c r="A1226" s="36"/>
      <c r="B1226" s="35"/>
      <c r="C1226" s="34"/>
      <c r="D1226" s="33"/>
    </row>
    <row r="1227" spans="1:4" x14ac:dyDescent="0.25">
      <c r="A1227" s="36"/>
      <c r="B1227" s="35"/>
      <c r="C1227" s="34"/>
      <c r="D1227" s="33"/>
    </row>
    <row r="1228" spans="1:4" x14ac:dyDescent="0.25">
      <c r="A1228" s="36"/>
      <c r="B1228" s="35"/>
      <c r="C1228" s="34"/>
      <c r="D1228" s="33"/>
    </row>
    <row r="1229" spans="1:4" x14ac:dyDescent="0.25">
      <c r="A1229" s="36"/>
      <c r="B1229" s="35"/>
      <c r="C1229" s="34"/>
      <c r="D1229" s="33"/>
    </row>
    <row r="1230" spans="1:4" x14ac:dyDescent="0.25">
      <c r="A1230" s="36"/>
      <c r="B1230" s="35"/>
      <c r="C1230" s="34"/>
      <c r="D1230" s="33"/>
    </row>
    <row r="1231" spans="1:4" x14ac:dyDescent="0.25">
      <c r="A1231" s="36"/>
      <c r="B1231" s="35"/>
      <c r="C1231" s="34"/>
      <c r="D1231" s="33"/>
    </row>
    <row r="1232" spans="1:4" x14ac:dyDescent="0.25">
      <c r="A1232" s="36"/>
      <c r="B1232" s="35"/>
      <c r="C1232" s="34"/>
      <c r="D1232" s="33"/>
    </row>
    <row r="1233" spans="1:4" x14ac:dyDescent="0.25">
      <c r="A1233" s="36"/>
      <c r="B1233" s="35"/>
      <c r="C1233" s="34"/>
      <c r="D1233" s="33"/>
    </row>
    <row r="1234" spans="1:4" x14ac:dyDescent="0.25">
      <c r="A1234" s="36"/>
      <c r="B1234" s="35"/>
      <c r="C1234" s="34"/>
      <c r="D1234" s="33"/>
    </row>
    <row r="1235" spans="1:4" x14ac:dyDescent="0.25">
      <c r="A1235" s="36"/>
      <c r="B1235" s="35"/>
      <c r="C1235" s="34"/>
      <c r="D1235" s="33"/>
    </row>
    <row r="1236" spans="1:4" x14ac:dyDescent="0.25">
      <c r="A1236" s="36"/>
      <c r="B1236" s="35"/>
      <c r="C1236" s="34"/>
      <c r="D1236" s="33"/>
    </row>
    <row r="1237" spans="1:4" x14ac:dyDescent="0.25">
      <c r="A1237" s="36"/>
      <c r="B1237" s="35"/>
      <c r="C1237" s="34"/>
      <c r="D1237" s="33"/>
    </row>
    <row r="1238" spans="1:4" x14ac:dyDescent="0.25">
      <c r="A1238" s="36"/>
      <c r="B1238" s="35"/>
      <c r="C1238" s="34"/>
      <c r="D1238" s="33"/>
    </row>
    <row r="1239" spans="1:4" x14ac:dyDescent="0.25">
      <c r="A1239" s="36"/>
      <c r="B1239" s="35"/>
      <c r="C1239" s="34"/>
      <c r="D1239" s="33"/>
    </row>
    <row r="1240" spans="1:4" x14ac:dyDescent="0.25">
      <c r="A1240" s="36"/>
      <c r="B1240" s="35"/>
      <c r="C1240" s="34"/>
      <c r="D1240" s="33"/>
    </row>
    <row r="1241" spans="1:4" x14ac:dyDescent="0.25">
      <c r="A1241" s="36"/>
      <c r="B1241" s="35"/>
      <c r="C1241" s="34"/>
      <c r="D1241" s="33"/>
    </row>
    <row r="1242" spans="1:4" x14ac:dyDescent="0.25">
      <c r="A1242" s="36"/>
      <c r="B1242" s="35"/>
      <c r="C1242" s="34"/>
      <c r="D1242" s="33"/>
    </row>
    <row r="1243" spans="1:4" x14ac:dyDescent="0.25">
      <c r="A1243" s="36"/>
      <c r="B1243" s="35"/>
      <c r="C1243" s="34"/>
      <c r="D1243" s="33"/>
    </row>
    <row r="1244" spans="1:4" x14ac:dyDescent="0.25">
      <c r="A1244" s="36"/>
      <c r="B1244" s="35"/>
      <c r="C1244" s="34"/>
      <c r="D1244" s="33"/>
    </row>
    <row r="1245" spans="1:4" x14ac:dyDescent="0.25">
      <c r="A1245" s="36"/>
      <c r="B1245" s="35"/>
      <c r="C1245" s="34"/>
      <c r="D1245" s="33"/>
    </row>
    <row r="1246" spans="1:4" x14ac:dyDescent="0.25">
      <c r="A1246" s="36"/>
      <c r="B1246" s="35"/>
      <c r="C1246" s="34"/>
      <c r="D1246" s="33"/>
    </row>
    <row r="1247" spans="1:4" x14ac:dyDescent="0.25">
      <c r="A1247" s="36"/>
      <c r="B1247" s="35"/>
      <c r="C1247" s="34"/>
      <c r="D1247" s="33"/>
    </row>
    <row r="1248" spans="1:4" x14ac:dyDescent="0.25">
      <c r="A1248" s="36"/>
      <c r="B1248" s="35"/>
      <c r="C1248" s="34"/>
      <c r="D1248" s="33"/>
    </row>
    <row r="1249" spans="1:4" x14ac:dyDescent="0.25">
      <c r="A1249" s="36"/>
      <c r="B1249" s="35"/>
      <c r="C1249" s="34"/>
      <c r="D1249" s="33"/>
    </row>
    <row r="1250" spans="1:4" x14ac:dyDescent="0.25">
      <c r="A1250" s="36"/>
      <c r="B1250" s="35"/>
      <c r="C1250" s="34"/>
      <c r="D1250" s="33"/>
    </row>
    <row r="1251" spans="1:4" x14ac:dyDescent="0.25">
      <c r="A1251" s="36"/>
      <c r="B1251" s="35"/>
      <c r="C1251" s="34"/>
      <c r="D1251" s="33"/>
    </row>
    <row r="1252" spans="1:4" x14ac:dyDescent="0.25">
      <c r="A1252" s="36"/>
      <c r="B1252" s="35"/>
      <c r="C1252" s="34"/>
      <c r="D1252" s="33"/>
    </row>
    <row r="1253" spans="1:4" x14ac:dyDescent="0.25">
      <c r="A1253" s="36"/>
      <c r="B1253" s="35"/>
      <c r="C1253" s="34"/>
      <c r="D1253" s="33"/>
    </row>
    <row r="1254" spans="1:4" x14ac:dyDescent="0.25">
      <c r="A1254" s="36"/>
      <c r="B1254" s="35"/>
      <c r="C1254" s="34"/>
      <c r="D1254" s="33"/>
    </row>
    <row r="1255" spans="1:4" x14ac:dyDescent="0.25">
      <c r="A1255" s="36"/>
      <c r="B1255" s="35"/>
      <c r="C1255" s="34"/>
      <c r="D1255" s="33"/>
    </row>
    <row r="1256" spans="1:4" x14ac:dyDescent="0.25">
      <c r="A1256" s="36"/>
      <c r="B1256" s="35"/>
      <c r="C1256" s="34"/>
      <c r="D1256" s="33"/>
    </row>
    <row r="1257" spans="1:4" x14ac:dyDescent="0.25">
      <c r="A1257" s="36"/>
      <c r="B1257" s="35"/>
      <c r="C1257" s="34"/>
      <c r="D1257" s="33"/>
    </row>
    <row r="1258" spans="1:4" x14ac:dyDescent="0.25">
      <c r="A1258" s="36"/>
      <c r="B1258" s="35"/>
      <c r="C1258" s="34"/>
      <c r="D1258" s="33"/>
    </row>
    <row r="1259" spans="1:4" x14ac:dyDescent="0.25">
      <c r="A1259" s="36"/>
      <c r="B1259" s="35"/>
      <c r="C1259" s="34"/>
      <c r="D1259" s="33"/>
    </row>
    <row r="1260" spans="1:4" x14ac:dyDescent="0.25">
      <c r="A1260" s="36"/>
      <c r="B1260" s="35"/>
      <c r="C1260" s="34"/>
      <c r="D1260" s="33"/>
    </row>
    <row r="1261" spans="1:4" x14ac:dyDescent="0.25">
      <c r="A1261" s="36"/>
      <c r="B1261" s="35"/>
      <c r="C1261" s="34"/>
      <c r="D1261" s="33"/>
    </row>
    <row r="1262" spans="1:4" x14ac:dyDescent="0.25">
      <c r="A1262" s="36"/>
      <c r="B1262" s="35"/>
      <c r="C1262" s="34"/>
      <c r="D1262" s="33"/>
    </row>
    <row r="1263" spans="1:4" x14ac:dyDescent="0.25">
      <c r="A1263" s="36"/>
      <c r="B1263" s="35"/>
      <c r="C1263" s="34"/>
      <c r="D1263" s="33"/>
    </row>
    <row r="1264" spans="1:4" x14ac:dyDescent="0.25">
      <c r="A1264" s="36"/>
      <c r="B1264" s="35"/>
      <c r="C1264" s="34"/>
      <c r="D1264" s="33"/>
    </row>
    <row r="1265" spans="1:4" x14ac:dyDescent="0.25">
      <c r="A1265" s="36"/>
      <c r="B1265" s="35"/>
      <c r="C1265" s="34"/>
      <c r="D1265" s="33"/>
    </row>
    <row r="1266" spans="1:4" x14ac:dyDescent="0.25">
      <c r="A1266" s="36"/>
      <c r="B1266" s="35"/>
      <c r="C1266" s="34"/>
      <c r="D1266" s="33"/>
    </row>
    <row r="1267" spans="1:4" x14ac:dyDescent="0.25">
      <c r="A1267" s="36"/>
      <c r="B1267" s="35"/>
      <c r="C1267" s="34"/>
      <c r="D1267" s="33"/>
    </row>
    <row r="1268" spans="1:4" x14ac:dyDescent="0.25">
      <c r="A1268" s="36"/>
      <c r="B1268" s="35"/>
      <c r="C1268" s="34"/>
      <c r="D1268" s="33"/>
    </row>
    <row r="1269" spans="1:4" x14ac:dyDescent="0.25">
      <c r="A1269" s="36"/>
      <c r="B1269" s="35"/>
      <c r="C1269" s="34"/>
      <c r="D1269" s="33"/>
    </row>
    <row r="1270" spans="1:4" x14ac:dyDescent="0.25">
      <c r="A1270" s="36"/>
      <c r="B1270" s="35"/>
      <c r="C1270" s="34"/>
      <c r="D1270" s="33"/>
    </row>
    <row r="1271" spans="1:4" x14ac:dyDescent="0.25">
      <c r="A1271" s="36"/>
      <c r="B1271" s="35"/>
      <c r="C1271" s="34"/>
      <c r="D1271" s="33"/>
    </row>
    <row r="1272" spans="1:4" x14ac:dyDescent="0.25">
      <c r="A1272" s="36"/>
      <c r="B1272" s="35"/>
      <c r="C1272" s="34"/>
      <c r="D1272" s="33"/>
    </row>
    <row r="1273" spans="1:4" x14ac:dyDescent="0.25">
      <c r="A1273" s="36"/>
      <c r="B1273" s="35"/>
      <c r="C1273" s="34"/>
      <c r="D1273" s="33"/>
    </row>
    <row r="1274" spans="1:4" x14ac:dyDescent="0.25">
      <c r="A1274" s="36"/>
      <c r="B1274" s="35"/>
      <c r="C1274" s="34"/>
      <c r="D1274" s="33"/>
    </row>
    <row r="1275" spans="1:4" x14ac:dyDescent="0.25">
      <c r="A1275" s="36"/>
      <c r="B1275" s="35"/>
      <c r="C1275" s="34"/>
      <c r="D1275" s="33"/>
    </row>
    <row r="1276" spans="1:4" x14ac:dyDescent="0.25">
      <c r="A1276" s="36"/>
      <c r="B1276" s="35"/>
      <c r="C1276" s="34"/>
      <c r="D1276" s="33"/>
    </row>
    <row r="1277" spans="1:4" x14ac:dyDescent="0.25">
      <c r="A1277" s="36"/>
      <c r="B1277" s="35"/>
      <c r="C1277" s="34"/>
      <c r="D1277" s="33"/>
    </row>
    <row r="1278" spans="1:4" x14ac:dyDescent="0.25">
      <c r="A1278" s="36"/>
      <c r="B1278" s="35"/>
      <c r="C1278" s="34"/>
      <c r="D1278" s="33"/>
    </row>
    <row r="1279" spans="1:4" x14ac:dyDescent="0.25">
      <c r="A1279" s="36"/>
      <c r="B1279" s="35"/>
      <c r="C1279" s="34"/>
      <c r="D1279" s="33"/>
    </row>
    <row r="1280" spans="1:4" x14ac:dyDescent="0.25">
      <c r="A1280" s="36"/>
      <c r="B1280" s="35"/>
      <c r="C1280" s="34"/>
      <c r="D1280" s="33"/>
    </row>
    <row r="1281" spans="1:4" x14ac:dyDescent="0.25">
      <c r="A1281" s="36"/>
      <c r="B1281" s="35"/>
      <c r="C1281" s="34"/>
      <c r="D1281" s="33"/>
    </row>
    <row r="1282" spans="1:4" x14ac:dyDescent="0.25">
      <c r="A1282" s="36"/>
      <c r="B1282" s="35"/>
      <c r="C1282" s="34"/>
      <c r="D1282" s="33"/>
    </row>
    <row r="1283" spans="1:4" x14ac:dyDescent="0.25">
      <c r="A1283" s="36"/>
      <c r="B1283" s="35"/>
      <c r="C1283" s="34"/>
      <c r="D1283" s="33"/>
    </row>
    <row r="1284" spans="1:4" x14ac:dyDescent="0.25">
      <c r="A1284" s="36"/>
      <c r="B1284" s="35"/>
      <c r="C1284" s="34"/>
      <c r="D1284" s="33"/>
    </row>
    <row r="1285" spans="1:4" x14ac:dyDescent="0.25">
      <c r="A1285" s="36"/>
      <c r="B1285" s="35"/>
      <c r="C1285" s="34"/>
      <c r="D1285" s="33"/>
    </row>
    <row r="1286" spans="1:4" x14ac:dyDescent="0.25">
      <c r="A1286" s="36"/>
      <c r="B1286" s="35"/>
      <c r="C1286" s="34"/>
      <c r="D1286" s="33"/>
    </row>
    <row r="1287" spans="1:4" x14ac:dyDescent="0.25">
      <c r="A1287" s="36"/>
      <c r="B1287" s="35"/>
      <c r="C1287" s="34"/>
      <c r="D1287" s="33"/>
    </row>
    <row r="1288" spans="1:4" x14ac:dyDescent="0.25">
      <c r="A1288" s="36"/>
      <c r="B1288" s="35"/>
      <c r="C1288" s="34"/>
      <c r="D1288" s="33"/>
    </row>
    <row r="1289" spans="1:4" x14ac:dyDescent="0.25">
      <c r="A1289" s="36"/>
      <c r="B1289" s="35"/>
      <c r="C1289" s="34"/>
      <c r="D1289" s="33"/>
    </row>
    <row r="1290" spans="1:4" x14ac:dyDescent="0.25">
      <c r="A1290" s="36"/>
      <c r="B1290" s="35"/>
      <c r="C1290" s="34"/>
      <c r="D1290" s="33"/>
    </row>
    <row r="1291" spans="1:4" x14ac:dyDescent="0.25">
      <c r="A1291" s="36"/>
      <c r="B1291" s="35"/>
      <c r="C1291" s="34"/>
      <c r="D1291" s="33"/>
    </row>
    <row r="1292" spans="1:4" x14ac:dyDescent="0.25">
      <c r="A1292" s="36"/>
      <c r="B1292" s="35"/>
      <c r="C1292" s="34"/>
      <c r="D1292" s="33"/>
    </row>
    <row r="1293" spans="1:4" x14ac:dyDescent="0.25">
      <c r="A1293" s="36"/>
      <c r="B1293" s="35"/>
      <c r="C1293" s="34"/>
      <c r="D1293" s="33"/>
    </row>
    <row r="1294" spans="1:4" x14ac:dyDescent="0.25">
      <c r="A1294" s="36"/>
      <c r="B1294" s="35"/>
      <c r="C1294" s="34"/>
      <c r="D1294" s="33"/>
    </row>
    <row r="1295" spans="1:4" x14ac:dyDescent="0.25">
      <c r="A1295" s="36"/>
      <c r="B1295" s="35"/>
      <c r="C1295" s="34"/>
      <c r="D1295" s="33"/>
    </row>
    <row r="1296" spans="1:4" x14ac:dyDescent="0.25">
      <c r="A1296" s="36"/>
      <c r="B1296" s="35"/>
      <c r="C1296" s="34"/>
      <c r="D1296" s="33"/>
    </row>
    <row r="1297" spans="1:4" x14ac:dyDescent="0.25">
      <c r="A1297" s="36"/>
      <c r="B1297" s="35"/>
      <c r="C1297" s="34"/>
      <c r="D1297" s="33"/>
    </row>
    <row r="1298" spans="1:4" x14ac:dyDescent="0.25">
      <c r="A1298" s="36"/>
      <c r="B1298" s="35"/>
      <c r="C1298" s="34"/>
      <c r="D1298" s="33"/>
    </row>
    <row r="1299" spans="1:4" x14ac:dyDescent="0.25">
      <c r="A1299" s="36"/>
      <c r="B1299" s="35"/>
      <c r="C1299" s="34"/>
      <c r="D1299" s="33"/>
    </row>
    <row r="1300" spans="1:4" x14ac:dyDescent="0.25">
      <c r="A1300" s="36"/>
      <c r="B1300" s="35"/>
      <c r="C1300" s="34"/>
      <c r="D1300" s="33"/>
    </row>
    <row r="1301" spans="1:4" x14ac:dyDescent="0.25">
      <c r="A1301" s="36"/>
      <c r="B1301" s="35"/>
      <c r="C1301" s="34"/>
      <c r="D1301" s="33"/>
    </row>
    <row r="1302" spans="1:4" x14ac:dyDescent="0.25">
      <c r="A1302" s="36"/>
      <c r="B1302" s="35"/>
      <c r="C1302" s="34"/>
      <c r="D1302" s="33"/>
    </row>
    <row r="1303" spans="1:4" x14ac:dyDescent="0.25">
      <c r="A1303" s="36"/>
      <c r="B1303" s="35"/>
      <c r="C1303" s="34"/>
      <c r="D1303" s="33"/>
    </row>
    <row r="1304" spans="1:4" x14ac:dyDescent="0.25">
      <c r="A1304" s="36"/>
      <c r="B1304" s="35"/>
      <c r="C1304" s="34"/>
      <c r="D1304" s="33"/>
    </row>
    <row r="1305" spans="1:4" x14ac:dyDescent="0.25">
      <c r="A1305" s="36"/>
      <c r="B1305" s="35"/>
      <c r="C1305" s="34"/>
      <c r="D1305" s="33"/>
    </row>
    <row r="1306" spans="1:4" x14ac:dyDescent="0.25">
      <c r="A1306" s="36"/>
      <c r="B1306" s="35"/>
      <c r="C1306" s="34"/>
      <c r="D1306" s="33"/>
    </row>
    <row r="1307" spans="1:4" x14ac:dyDescent="0.25">
      <c r="A1307" s="36"/>
      <c r="B1307" s="35"/>
      <c r="C1307" s="34"/>
      <c r="D1307" s="33"/>
    </row>
    <row r="1308" spans="1:4" x14ac:dyDescent="0.25">
      <c r="A1308" s="36"/>
      <c r="B1308" s="35"/>
      <c r="C1308" s="34"/>
      <c r="D1308" s="33"/>
    </row>
    <row r="1309" spans="1:4" x14ac:dyDescent="0.25">
      <c r="A1309" s="36"/>
      <c r="B1309" s="35"/>
      <c r="C1309" s="34"/>
      <c r="D1309" s="33"/>
    </row>
    <row r="1310" spans="1:4" x14ac:dyDescent="0.25">
      <c r="A1310" s="36"/>
      <c r="B1310" s="35"/>
      <c r="C1310" s="34"/>
      <c r="D1310" s="33"/>
    </row>
    <row r="1311" spans="1:4" x14ac:dyDescent="0.25">
      <c r="A1311" s="36"/>
      <c r="B1311" s="35"/>
      <c r="C1311" s="34"/>
      <c r="D1311" s="33"/>
    </row>
    <row r="1312" spans="1:4" x14ac:dyDescent="0.25">
      <c r="A1312" s="36"/>
      <c r="B1312" s="35"/>
      <c r="C1312" s="34"/>
      <c r="D1312" s="33"/>
    </row>
    <row r="1313" spans="1:4" x14ac:dyDescent="0.25">
      <c r="A1313" s="36"/>
      <c r="B1313" s="35"/>
      <c r="C1313" s="34"/>
      <c r="D1313" s="33"/>
    </row>
    <row r="1314" spans="1:4" x14ac:dyDescent="0.25">
      <c r="A1314" s="36"/>
      <c r="B1314" s="35"/>
      <c r="C1314" s="34"/>
      <c r="D1314" s="33"/>
    </row>
    <row r="1315" spans="1:4" x14ac:dyDescent="0.25">
      <c r="A1315" s="36"/>
      <c r="B1315" s="35"/>
      <c r="C1315" s="34"/>
      <c r="D1315" s="33"/>
    </row>
    <row r="1316" spans="1:4" x14ac:dyDescent="0.25">
      <c r="A1316" s="36"/>
      <c r="B1316" s="35"/>
      <c r="C1316" s="34"/>
      <c r="D1316" s="33"/>
    </row>
    <row r="1317" spans="1:4" x14ac:dyDescent="0.25">
      <c r="A1317" s="36"/>
      <c r="B1317" s="35"/>
      <c r="C1317" s="34"/>
      <c r="D1317" s="33"/>
    </row>
    <row r="1318" spans="1:4" x14ac:dyDescent="0.25">
      <c r="A1318" s="36"/>
      <c r="B1318" s="35"/>
      <c r="C1318" s="34"/>
      <c r="D1318" s="33"/>
    </row>
    <row r="1319" spans="1:4" x14ac:dyDescent="0.25">
      <c r="A1319" s="36"/>
      <c r="B1319" s="35"/>
      <c r="C1319" s="34"/>
      <c r="D1319" s="33"/>
    </row>
    <row r="1320" spans="1:4" x14ac:dyDescent="0.25">
      <c r="A1320" s="36"/>
      <c r="B1320" s="35"/>
      <c r="C1320" s="34"/>
      <c r="D1320" s="33"/>
    </row>
    <row r="1321" spans="1:4" x14ac:dyDescent="0.25">
      <c r="A1321" s="36"/>
      <c r="B1321" s="35"/>
      <c r="C1321" s="34"/>
      <c r="D1321" s="33"/>
    </row>
    <row r="1322" spans="1:4" x14ac:dyDescent="0.25">
      <c r="A1322" s="36"/>
      <c r="B1322" s="35"/>
      <c r="C1322" s="34"/>
      <c r="D1322" s="33"/>
    </row>
    <row r="1323" spans="1:4" x14ac:dyDescent="0.25">
      <c r="A1323" s="36"/>
      <c r="B1323" s="35"/>
      <c r="C1323" s="34"/>
      <c r="D1323" s="33"/>
    </row>
    <row r="1324" spans="1:4" x14ac:dyDescent="0.25">
      <c r="A1324" s="36"/>
      <c r="B1324" s="35"/>
      <c r="C1324" s="34"/>
      <c r="D1324" s="33"/>
    </row>
    <row r="1325" spans="1:4" x14ac:dyDescent="0.25">
      <c r="A1325" s="36"/>
      <c r="B1325" s="35"/>
      <c r="C1325" s="34"/>
      <c r="D1325" s="33"/>
    </row>
    <row r="1326" spans="1:4" x14ac:dyDescent="0.25">
      <c r="A1326" s="36"/>
      <c r="B1326" s="35"/>
      <c r="C1326" s="34"/>
      <c r="D1326" s="33"/>
    </row>
    <row r="1327" spans="1:4" x14ac:dyDescent="0.25">
      <c r="A1327" s="36"/>
      <c r="B1327" s="35"/>
      <c r="C1327" s="34"/>
      <c r="D1327" s="33"/>
    </row>
    <row r="1328" spans="1:4" x14ac:dyDescent="0.25">
      <c r="A1328" s="36"/>
      <c r="B1328" s="35"/>
      <c r="C1328" s="34"/>
      <c r="D1328" s="33"/>
    </row>
    <row r="1329" spans="1:4" x14ac:dyDescent="0.25">
      <c r="A1329" s="36"/>
      <c r="B1329" s="35"/>
      <c r="C1329" s="34"/>
      <c r="D1329" s="33"/>
    </row>
    <row r="1330" spans="1:4" x14ac:dyDescent="0.25">
      <c r="A1330" s="36"/>
      <c r="B1330" s="35"/>
      <c r="C1330" s="34"/>
      <c r="D1330" s="33"/>
    </row>
    <row r="1331" spans="1:4" x14ac:dyDescent="0.25">
      <c r="A1331" s="36"/>
      <c r="B1331" s="35"/>
      <c r="C1331" s="34"/>
      <c r="D1331" s="33"/>
    </row>
    <row r="1332" spans="1:4" x14ac:dyDescent="0.25">
      <c r="A1332" s="36"/>
      <c r="B1332" s="35"/>
      <c r="C1332" s="34"/>
      <c r="D1332" s="33"/>
    </row>
    <row r="1333" spans="1:4" x14ac:dyDescent="0.25">
      <c r="A1333" s="36"/>
      <c r="B1333" s="35"/>
      <c r="C1333" s="34"/>
      <c r="D1333" s="33"/>
    </row>
    <row r="1334" spans="1:4" x14ac:dyDescent="0.25">
      <c r="A1334" s="36"/>
      <c r="B1334" s="35"/>
      <c r="C1334" s="34"/>
      <c r="D1334" s="33"/>
    </row>
    <row r="1335" spans="1:4" x14ac:dyDescent="0.25">
      <c r="A1335" s="36"/>
      <c r="B1335" s="35"/>
      <c r="C1335" s="34"/>
      <c r="D1335" s="33"/>
    </row>
    <row r="1336" spans="1:4" x14ac:dyDescent="0.25">
      <c r="A1336" s="36"/>
      <c r="B1336" s="35"/>
      <c r="C1336" s="34"/>
      <c r="D1336" s="33"/>
    </row>
    <row r="1337" spans="1:4" x14ac:dyDescent="0.25">
      <c r="A1337" s="36"/>
      <c r="B1337" s="35"/>
      <c r="C1337" s="34"/>
      <c r="D1337" s="33"/>
    </row>
    <row r="1338" spans="1:4" x14ac:dyDescent="0.25">
      <c r="A1338" s="36"/>
      <c r="B1338" s="35"/>
      <c r="C1338" s="34"/>
      <c r="D1338" s="33"/>
    </row>
    <row r="1339" spans="1:4" x14ac:dyDescent="0.25">
      <c r="A1339" s="36"/>
      <c r="B1339" s="35"/>
      <c r="C1339" s="34"/>
      <c r="D1339" s="33"/>
    </row>
    <row r="1340" spans="1:4" x14ac:dyDescent="0.25">
      <c r="A1340" s="36"/>
      <c r="B1340" s="35"/>
      <c r="C1340" s="34"/>
      <c r="D1340" s="33"/>
    </row>
    <row r="1341" spans="1:4" x14ac:dyDescent="0.25">
      <c r="A1341" s="36"/>
      <c r="B1341" s="35"/>
      <c r="C1341" s="34"/>
      <c r="D1341" s="33"/>
    </row>
    <row r="1342" spans="1:4" x14ac:dyDescent="0.25">
      <c r="A1342" s="36"/>
      <c r="B1342" s="35"/>
      <c r="C1342" s="34"/>
      <c r="D1342" s="33"/>
    </row>
    <row r="1343" spans="1:4" x14ac:dyDescent="0.25">
      <c r="A1343" s="36"/>
      <c r="B1343" s="35"/>
      <c r="C1343" s="34"/>
      <c r="D1343" s="33"/>
    </row>
    <row r="1344" spans="1:4" x14ac:dyDescent="0.25">
      <c r="A1344" s="36"/>
      <c r="B1344" s="35"/>
      <c r="C1344" s="34"/>
      <c r="D1344" s="33"/>
    </row>
    <row r="1345" spans="1:4" x14ac:dyDescent="0.25">
      <c r="A1345" s="36"/>
      <c r="B1345" s="35"/>
      <c r="C1345" s="34"/>
      <c r="D1345" s="33"/>
    </row>
    <row r="1346" spans="1:4" x14ac:dyDescent="0.25">
      <c r="A1346" s="36"/>
      <c r="B1346" s="35"/>
      <c r="C1346" s="34"/>
      <c r="D1346" s="33"/>
    </row>
    <row r="1347" spans="1:4" x14ac:dyDescent="0.25">
      <c r="A1347" s="36"/>
      <c r="B1347" s="35"/>
      <c r="C1347" s="34"/>
      <c r="D1347" s="33"/>
    </row>
    <row r="1348" spans="1:4" x14ac:dyDescent="0.25">
      <c r="A1348" s="36"/>
      <c r="B1348" s="35"/>
      <c r="C1348" s="34"/>
      <c r="D1348" s="33"/>
    </row>
    <row r="1349" spans="1:4" x14ac:dyDescent="0.25">
      <c r="A1349" s="36"/>
      <c r="B1349" s="35"/>
      <c r="C1349" s="34"/>
      <c r="D1349" s="33"/>
    </row>
    <row r="1350" spans="1:4" x14ac:dyDescent="0.25">
      <c r="A1350" s="36"/>
      <c r="B1350" s="35"/>
      <c r="C1350" s="34"/>
      <c r="D1350" s="33"/>
    </row>
    <row r="1351" spans="1:4" x14ac:dyDescent="0.25">
      <c r="A1351" s="36"/>
      <c r="B1351" s="35"/>
      <c r="C1351" s="34"/>
      <c r="D1351" s="33"/>
    </row>
    <row r="1352" spans="1:4" x14ac:dyDescent="0.25">
      <c r="A1352" s="36"/>
      <c r="B1352" s="35"/>
      <c r="C1352" s="34"/>
      <c r="D1352" s="33"/>
    </row>
    <row r="1353" spans="1:4" x14ac:dyDescent="0.25">
      <c r="A1353" s="36"/>
      <c r="B1353" s="35"/>
      <c r="C1353" s="34"/>
      <c r="D1353" s="33"/>
    </row>
    <row r="1354" spans="1:4" x14ac:dyDescent="0.25">
      <c r="A1354" s="36"/>
      <c r="B1354" s="35"/>
      <c r="C1354" s="34"/>
      <c r="D1354" s="33"/>
    </row>
    <row r="1355" spans="1:4" x14ac:dyDescent="0.25">
      <c r="A1355" s="36"/>
      <c r="B1355" s="35"/>
      <c r="C1355" s="34"/>
      <c r="D1355" s="33"/>
    </row>
    <row r="1356" spans="1:4" x14ac:dyDescent="0.25">
      <c r="A1356" s="36"/>
      <c r="B1356" s="35"/>
      <c r="C1356" s="34"/>
      <c r="D1356" s="33"/>
    </row>
    <row r="1357" spans="1:4" x14ac:dyDescent="0.25">
      <c r="A1357" s="36"/>
      <c r="B1357" s="35"/>
      <c r="C1357" s="34"/>
      <c r="D1357" s="33"/>
    </row>
    <row r="1358" spans="1:4" x14ac:dyDescent="0.25">
      <c r="A1358" s="36"/>
      <c r="B1358" s="35"/>
      <c r="C1358" s="34"/>
      <c r="D1358" s="33"/>
    </row>
    <row r="1359" spans="1:4" x14ac:dyDescent="0.25">
      <c r="A1359" s="36"/>
      <c r="B1359" s="35"/>
      <c r="C1359" s="34"/>
      <c r="D1359" s="33"/>
    </row>
    <row r="1360" spans="1:4" x14ac:dyDescent="0.25">
      <c r="A1360" s="36"/>
      <c r="B1360" s="35"/>
      <c r="C1360" s="34"/>
      <c r="D1360" s="33"/>
    </row>
    <row r="1361" spans="1:4" x14ac:dyDescent="0.25">
      <c r="A1361" s="36"/>
      <c r="B1361" s="35"/>
      <c r="C1361" s="34"/>
      <c r="D1361" s="33"/>
    </row>
    <row r="1362" spans="1:4" x14ac:dyDescent="0.25">
      <c r="A1362" s="36"/>
      <c r="B1362" s="35"/>
      <c r="C1362" s="34"/>
      <c r="D1362" s="33"/>
    </row>
    <row r="1363" spans="1:4" x14ac:dyDescent="0.25">
      <c r="A1363" s="36"/>
      <c r="B1363" s="35"/>
      <c r="C1363" s="34"/>
      <c r="D1363" s="33"/>
    </row>
    <row r="1364" spans="1:4" x14ac:dyDescent="0.25">
      <c r="A1364" s="36"/>
      <c r="B1364" s="35"/>
      <c r="C1364" s="34"/>
      <c r="D1364" s="33"/>
    </row>
    <row r="1365" spans="1:4" x14ac:dyDescent="0.25">
      <c r="A1365" s="36"/>
      <c r="B1365" s="35"/>
      <c r="C1365" s="34"/>
      <c r="D1365" s="33"/>
    </row>
    <row r="1366" spans="1:4" x14ac:dyDescent="0.25">
      <c r="A1366" s="36"/>
      <c r="B1366" s="35"/>
      <c r="C1366" s="34"/>
      <c r="D1366" s="33"/>
    </row>
    <row r="1367" spans="1:4" x14ac:dyDescent="0.25">
      <c r="A1367" s="36"/>
      <c r="B1367" s="35"/>
      <c r="C1367" s="34"/>
      <c r="D1367" s="33"/>
    </row>
    <row r="1368" spans="1:4" x14ac:dyDescent="0.25">
      <c r="A1368" s="36"/>
      <c r="B1368" s="35"/>
      <c r="C1368" s="34"/>
      <c r="D1368" s="33"/>
    </row>
    <row r="1369" spans="1:4" x14ac:dyDescent="0.25">
      <c r="A1369" s="36"/>
      <c r="B1369" s="35"/>
      <c r="C1369" s="34"/>
      <c r="D1369" s="33"/>
    </row>
    <row r="1370" spans="1:4" x14ac:dyDescent="0.25">
      <c r="A1370" s="36"/>
      <c r="B1370" s="35"/>
      <c r="C1370" s="34"/>
      <c r="D1370" s="33"/>
    </row>
    <row r="1371" spans="1:4" x14ac:dyDescent="0.25">
      <c r="A1371" s="36"/>
      <c r="B1371" s="35"/>
      <c r="C1371" s="34"/>
      <c r="D1371" s="33"/>
    </row>
    <row r="1372" spans="1:4" x14ac:dyDescent="0.25">
      <c r="A1372" s="36"/>
      <c r="B1372" s="35"/>
      <c r="C1372" s="34"/>
      <c r="D1372" s="33"/>
    </row>
    <row r="1373" spans="1:4" x14ac:dyDescent="0.25">
      <c r="A1373" s="36"/>
      <c r="B1373" s="35"/>
      <c r="C1373" s="34"/>
      <c r="D1373" s="33"/>
    </row>
    <row r="1374" spans="1:4" x14ac:dyDescent="0.25">
      <c r="A1374" s="36"/>
      <c r="B1374" s="35"/>
      <c r="C1374" s="34"/>
      <c r="D1374" s="33"/>
    </row>
    <row r="1375" spans="1:4" x14ac:dyDescent="0.25">
      <c r="A1375" s="36"/>
      <c r="B1375" s="35"/>
      <c r="C1375" s="34"/>
      <c r="D1375" s="33"/>
    </row>
    <row r="1376" spans="1:4" x14ac:dyDescent="0.25">
      <c r="A1376" s="36"/>
      <c r="B1376" s="35"/>
      <c r="C1376" s="34"/>
      <c r="D1376" s="33"/>
    </row>
    <row r="1377" spans="1:4" x14ac:dyDescent="0.25">
      <c r="A1377" s="36"/>
      <c r="B1377" s="35"/>
      <c r="C1377" s="34"/>
      <c r="D1377" s="33"/>
    </row>
    <row r="1378" spans="1:4" x14ac:dyDescent="0.25">
      <c r="A1378" s="36"/>
      <c r="B1378" s="35"/>
      <c r="C1378" s="34"/>
      <c r="D1378" s="33"/>
    </row>
    <row r="1379" spans="1:4" x14ac:dyDescent="0.25">
      <c r="A1379" s="36"/>
      <c r="B1379" s="35"/>
      <c r="C1379" s="34"/>
      <c r="D1379" s="33"/>
    </row>
    <row r="1380" spans="1:4" x14ac:dyDescent="0.25">
      <c r="A1380" s="36"/>
      <c r="B1380" s="35"/>
      <c r="C1380" s="34"/>
      <c r="D1380" s="33"/>
    </row>
    <row r="1381" spans="1:4" x14ac:dyDescent="0.25">
      <c r="A1381" s="36"/>
      <c r="B1381" s="35"/>
      <c r="C1381" s="34"/>
      <c r="D1381" s="33"/>
    </row>
    <row r="1382" spans="1:4" x14ac:dyDescent="0.25">
      <c r="A1382" s="36"/>
      <c r="B1382" s="35"/>
      <c r="C1382" s="34"/>
      <c r="D1382" s="33"/>
    </row>
    <row r="1383" spans="1:4" x14ac:dyDescent="0.25">
      <c r="A1383" s="36"/>
      <c r="B1383" s="35"/>
      <c r="C1383" s="34"/>
      <c r="D1383" s="33"/>
    </row>
    <row r="1384" spans="1:4" x14ac:dyDescent="0.25">
      <c r="A1384" s="36"/>
      <c r="B1384" s="35"/>
      <c r="C1384" s="34"/>
      <c r="D1384" s="33"/>
    </row>
    <row r="1385" spans="1:4" x14ac:dyDescent="0.25">
      <c r="A1385" s="36"/>
      <c r="B1385" s="35"/>
      <c r="C1385" s="34"/>
      <c r="D1385" s="33"/>
    </row>
    <row r="1386" spans="1:4" x14ac:dyDescent="0.25">
      <c r="A1386" s="36"/>
      <c r="B1386" s="35"/>
      <c r="C1386" s="34"/>
      <c r="D1386" s="33"/>
    </row>
    <row r="1387" spans="1:4" x14ac:dyDescent="0.25">
      <c r="A1387" s="36"/>
      <c r="B1387" s="35"/>
      <c r="C1387" s="34"/>
      <c r="D1387" s="33"/>
    </row>
    <row r="1388" spans="1:4" x14ac:dyDescent="0.25">
      <c r="A1388" s="36"/>
      <c r="B1388" s="35"/>
      <c r="C1388" s="34"/>
      <c r="D1388" s="33"/>
    </row>
    <row r="1389" spans="1:4" x14ac:dyDescent="0.25">
      <c r="A1389" s="36"/>
      <c r="B1389" s="35"/>
      <c r="C1389" s="34"/>
      <c r="D1389" s="33"/>
    </row>
    <row r="1390" spans="1:4" x14ac:dyDescent="0.25">
      <c r="A1390" s="36"/>
      <c r="B1390" s="35"/>
      <c r="C1390" s="34"/>
      <c r="D1390" s="33"/>
    </row>
    <row r="1391" spans="1:4" x14ac:dyDescent="0.25">
      <c r="A1391" s="36"/>
      <c r="B1391" s="35"/>
      <c r="C1391" s="34"/>
      <c r="D1391" s="33"/>
    </row>
    <row r="1392" spans="1:4" x14ac:dyDescent="0.25">
      <c r="A1392" s="36"/>
      <c r="B1392" s="35"/>
      <c r="C1392" s="34"/>
      <c r="D1392" s="33"/>
    </row>
    <row r="1393" spans="1:4" x14ac:dyDescent="0.25">
      <c r="A1393" s="36"/>
      <c r="B1393" s="35"/>
      <c r="C1393" s="34"/>
      <c r="D1393" s="33"/>
    </row>
    <row r="1394" spans="1:4" x14ac:dyDescent="0.25">
      <c r="A1394" s="36"/>
      <c r="B1394" s="35"/>
      <c r="C1394" s="34"/>
      <c r="D1394" s="33"/>
    </row>
    <row r="1395" spans="1:4" x14ac:dyDescent="0.25">
      <c r="A1395" s="36"/>
      <c r="B1395" s="35"/>
      <c r="C1395" s="34"/>
      <c r="D1395" s="33"/>
    </row>
    <row r="1396" spans="1:4" x14ac:dyDescent="0.25">
      <c r="A1396" s="36"/>
      <c r="B1396" s="35"/>
      <c r="C1396" s="34"/>
      <c r="D1396" s="33"/>
    </row>
    <row r="1397" spans="1:4" x14ac:dyDescent="0.25">
      <c r="A1397" s="36"/>
      <c r="B1397" s="35"/>
      <c r="C1397" s="34"/>
      <c r="D1397" s="33"/>
    </row>
    <row r="1398" spans="1:4" x14ac:dyDescent="0.25">
      <c r="A1398" s="36"/>
      <c r="B1398" s="35"/>
      <c r="C1398" s="34"/>
      <c r="D1398" s="33"/>
    </row>
    <row r="1399" spans="1:4" x14ac:dyDescent="0.25">
      <c r="A1399" s="36"/>
      <c r="B1399" s="35"/>
      <c r="C1399" s="34"/>
      <c r="D1399" s="33"/>
    </row>
    <row r="1400" spans="1:4" x14ac:dyDescent="0.25">
      <c r="A1400" s="36"/>
      <c r="B1400" s="35"/>
      <c r="C1400" s="34"/>
      <c r="D1400" s="33"/>
    </row>
    <row r="1401" spans="1:4" x14ac:dyDescent="0.25">
      <c r="A1401" s="36"/>
      <c r="B1401" s="35"/>
      <c r="C1401" s="34"/>
      <c r="D1401" s="33"/>
    </row>
    <row r="1402" spans="1:4" x14ac:dyDescent="0.25">
      <c r="A1402" s="36"/>
      <c r="B1402" s="35"/>
      <c r="C1402" s="34"/>
      <c r="D1402" s="33"/>
    </row>
    <row r="1403" spans="1:4" x14ac:dyDescent="0.25">
      <c r="A1403" s="36"/>
      <c r="B1403" s="35"/>
      <c r="C1403" s="34"/>
      <c r="D1403" s="33"/>
    </row>
    <row r="1404" spans="1:4" x14ac:dyDescent="0.25">
      <c r="A1404" s="36"/>
      <c r="B1404" s="35"/>
      <c r="C1404" s="34"/>
      <c r="D1404" s="33"/>
    </row>
    <row r="1405" spans="1:4" x14ac:dyDescent="0.25">
      <c r="A1405" s="36"/>
      <c r="B1405" s="35"/>
      <c r="C1405" s="34"/>
      <c r="D1405" s="33"/>
    </row>
    <row r="1406" spans="1:4" x14ac:dyDescent="0.25">
      <c r="A1406" s="36"/>
      <c r="B1406" s="35"/>
      <c r="C1406" s="34"/>
      <c r="D1406" s="33"/>
    </row>
    <row r="1407" spans="1:4" x14ac:dyDescent="0.25">
      <c r="A1407" s="36"/>
      <c r="B1407" s="35"/>
      <c r="C1407" s="34"/>
      <c r="D1407" s="33"/>
    </row>
    <row r="1408" spans="1:4" x14ac:dyDescent="0.25">
      <c r="A1408" s="36"/>
      <c r="B1408" s="35"/>
      <c r="C1408" s="34"/>
      <c r="D1408" s="33"/>
    </row>
    <row r="1409" spans="1:4" x14ac:dyDescent="0.25">
      <c r="A1409" s="36"/>
      <c r="B1409" s="35"/>
      <c r="C1409" s="34"/>
      <c r="D1409" s="33"/>
    </row>
    <row r="1410" spans="1:4" x14ac:dyDescent="0.25">
      <c r="A1410" s="36"/>
      <c r="B1410" s="35"/>
      <c r="C1410" s="34"/>
      <c r="D1410" s="33"/>
    </row>
    <row r="1411" spans="1:4" x14ac:dyDescent="0.25">
      <c r="A1411" s="36"/>
      <c r="B1411" s="35"/>
      <c r="C1411" s="34"/>
      <c r="D1411" s="33"/>
    </row>
    <row r="1412" spans="1:4" x14ac:dyDescent="0.25">
      <c r="A1412" s="36"/>
      <c r="B1412" s="35"/>
      <c r="C1412" s="34"/>
      <c r="D1412" s="33"/>
    </row>
    <row r="1413" spans="1:4" x14ac:dyDescent="0.25">
      <c r="A1413" s="36"/>
      <c r="B1413" s="35"/>
      <c r="C1413" s="34"/>
      <c r="D1413" s="33"/>
    </row>
    <row r="1414" spans="1:4" x14ac:dyDescent="0.25">
      <c r="A1414" s="36"/>
      <c r="B1414" s="35"/>
      <c r="C1414" s="34"/>
      <c r="D1414" s="33"/>
    </row>
    <row r="1415" spans="1:4" x14ac:dyDescent="0.25">
      <c r="A1415" s="36"/>
      <c r="B1415" s="35"/>
      <c r="C1415" s="34"/>
      <c r="D1415" s="33"/>
    </row>
    <row r="1416" spans="1:4" x14ac:dyDescent="0.25">
      <c r="A1416" s="36"/>
      <c r="B1416" s="35"/>
      <c r="C1416" s="34"/>
      <c r="D1416" s="33"/>
    </row>
    <row r="1417" spans="1:4" x14ac:dyDescent="0.25">
      <c r="A1417" s="36"/>
      <c r="B1417" s="35"/>
      <c r="C1417" s="34"/>
      <c r="D1417" s="33"/>
    </row>
    <row r="1418" spans="1:4" x14ac:dyDescent="0.25">
      <c r="A1418" s="36"/>
      <c r="B1418" s="35"/>
      <c r="C1418" s="34"/>
      <c r="D1418" s="33"/>
    </row>
    <row r="1419" spans="1:4" x14ac:dyDescent="0.25">
      <c r="A1419" s="36"/>
      <c r="B1419" s="35"/>
      <c r="C1419" s="34"/>
      <c r="D1419" s="33"/>
    </row>
    <row r="1420" spans="1:4" x14ac:dyDescent="0.25">
      <c r="A1420" s="36"/>
      <c r="B1420" s="35"/>
      <c r="C1420" s="34"/>
      <c r="D1420" s="33"/>
    </row>
    <row r="1421" spans="1:4" x14ac:dyDescent="0.25">
      <c r="A1421" s="36"/>
      <c r="B1421" s="35"/>
      <c r="C1421" s="34"/>
      <c r="D1421" s="33"/>
    </row>
    <row r="1422" spans="1:4" x14ac:dyDescent="0.25">
      <c r="A1422" s="36"/>
      <c r="B1422" s="35"/>
      <c r="C1422" s="34"/>
      <c r="D1422" s="33"/>
    </row>
    <row r="1423" spans="1:4" x14ac:dyDescent="0.25">
      <c r="A1423" s="36"/>
      <c r="B1423" s="35"/>
      <c r="C1423" s="34"/>
      <c r="D1423" s="33"/>
    </row>
    <row r="1424" spans="1:4" x14ac:dyDescent="0.25">
      <c r="A1424" s="36"/>
      <c r="B1424" s="35"/>
      <c r="C1424" s="34"/>
      <c r="D1424" s="33"/>
    </row>
    <row r="1425" spans="1:4" x14ac:dyDescent="0.25">
      <c r="A1425" s="36"/>
      <c r="B1425" s="35"/>
      <c r="C1425" s="34"/>
      <c r="D1425" s="33"/>
    </row>
    <row r="1426" spans="1:4" x14ac:dyDescent="0.25">
      <c r="A1426" s="36"/>
      <c r="B1426" s="35"/>
      <c r="C1426" s="34"/>
      <c r="D1426" s="33"/>
    </row>
    <row r="1427" spans="1:4" x14ac:dyDescent="0.25">
      <c r="A1427" s="36"/>
      <c r="B1427" s="35"/>
      <c r="C1427" s="34"/>
      <c r="D1427" s="33"/>
    </row>
    <row r="1428" spans="1:4" x14ac:dyDescent="0.25">
      <c r="A1428" s="36"/>
      <c r="B1428" s="35"/>
      <c r="C1428" s="34"/>
      <c r="D1428" s="33"/>
    </row>
    <row r="1429" spans="1:4" x14ac:dyDescent="0.25">
      <c r="A1429" s="36"/>
      <c r="B1429" s="35"/>
      <c r="C1429" s="34"/>
      <c r="D1429" s="33"/>
    </row>
    <row r="1430" spans="1:4" x14ac:dyDescent="0.25">
      <c r="A1430" s="36"/>
      <c r="B1430" s="35"/>
      <c r="C1430" s="34"/>
      <c r="D1430" s="33"/>
    </row>
    <row r="1431" spans="1:4" x14ac:dyDescent="0.25">
      <c r="A1431" s="36"/>
      <c r="B1431" s="35"/>
      <c r="C1431" s="34"/>
      <c r="D1431" s="33"/>
    </row>
    <row r="1432" spans="1:4" x14ac:dyDescent="0.25">
      <c r="A1432" s="36"/>
      <c r="B1432" s="35"/>
      <c r="C1432" s="34"/>
      <c r="D1432" s="33"/>
    </row>
    <row r="1433" spans="1:4" x14ac:dyDescent="0.25">
      <c r="A1433" s="36"/>
      <c r="B1433" s="35"/>
      <c r="C1433" s="34"/>
      <c r="D1433" s="33"/>
    </row>
    <row r="1434" spans="1:4" x14ac:dyDescent="0.25">
      <c r="A1434" s="36"/>
      <c r="B1434" s="35"/>
      <c r="C1434" s="34"/>
      <c r="D1434" s="33"/>
    </row>
    <row r="1435" spans="1:4" x14ac:dyDescent="0.25">
      <c r="A1435" s="36"/>
      <c r="B1435" s="35"/>
      <c r="C1435" s="34"/>
      <c r="D1435" s="33"/>
    </row>
    <row r="1436" spans="1:4" x14ac:dyDescent="0.25">
      <c r="A1436" s="36"/>
      <c r="B1436" s="35"/>
      <c r="C1436" s="34"/>
      <c r="D1436" s="33"/>
    </row>
    <row r="1437" spans="1:4" x14ac:dyDescent="0.25">
      <c r="A1437" s="36"/>
      <c r="B1437" s="35"/>
      <c r="C1437" s="34"/>
      <c r="D1437" s="33"/>
    </row>
    <row r="1438" spans="1:4" x14ac:dyDescent="0.25">
      <c r="A1438" s="36"/>
      <c r="B1438" s="35"/>
      <c r="C1438" s="34"/>
      <c r="D1438" s="33"/>
    </row>
    <row r="1439" spans="1:4" x14ac:dyDescent="0.25">
      <c r="A1439" s="36"/>
      <c r="B1439" s="35"/>
      <c r="C1439" s="34"/>
      <c r="D1439" s="33"/>
    </row>
    <row r="1440" spans="1:4" x14ac:dyDescent="0.25">
      <c r="A1440" s="36"/>
      <c r="B1440" s="35"/>
      <c r="C1440" s="34"/>
      <c r="D1440" s="33"/>
    </row>
    <row r="1441" spans="1:4" x14ac:dyDescent="0.25">
      <c r="A1441" s="36"/>
      <c r="B1441" s="35"/>
      <c r="C1441" s="34"/>
      <c r="D1441" s="33"/>
    </row>
    <row r="1442" spans="1:4" x14ac:dyDescent="0.25">
      <c r="A1442" s="36"/>
      <c r="B1442" s="35"/>
      <c r="C1442" s="34"/>
      <c r="D1442" s="33"/>
    </row>
    <row r="1443" spans="1:4" x14ac:dyDescent="0.25">
      <c r="A1443" s="36"/>
      <c r="B1443" s="35"/>
      <c r="C1443" s="34"/>
      <c r="D1443" s="33"/>
    </row>
    <row r="1444" spans="1:4" x14ac:dyDescent="0.25">
      <c r="A1444" s="36"/>
      <c r="B1444" s="35"/>
      <c r="C1444" s="34"/>
      <c r="D1444" s="33"/>
    </row>
    <row r="1445" spans="1:4" x14ac:dyDescent="0.25">
      <c r="A1445" s="36"/>
      <c r="B1445" s="35"/>
      <c r="C1445" s="34"/>
      <c r="D1445" s="33"/>
    </row>
    <row r="1446" spans="1:4" x14ac:dyDescent="0.25">
      <c r="A1446" s="36"/>
      <c r="B1446" s="35"/>
      <c r="C1446" s="34"/>
      <c r="D1446" s="33"/>
    </row>
    <row r="1447" spans="1:4" x14ac:dyDescent="0.25">
      <c r="A1447" s="36"/>
      <c r="B1447" s="35"/>
      <c r="C1447" s="34"/>
      <c r="D1447" s="33"/>
    </row>
    <row r="1448" spans="1:4" x14ac:dyDescent="0.25">
      <c r="A1448" s="36"/>
      <c r="B1448" s="35"/>
      <c r="C1448" s="34"/>
      <c r="D1448" s="33"/>
    </row>
    <row r="1449" spans="1:4" x14ac:dyDescent="0.25">
      <c r="A1449" s="36"/>
      <c r="B1449" s="35"/>
      <c r="C1449" s="34"/>
      <c r="D1449" s="33"/>
    </row>
    <row r="1450" spans="1:4" x14ac:dyDescent="0.25">
      <c r="A1450" s="36"/>
      <c r="B1450" s="35"/>
      <c r="C1450" s="34"/>
      <c r="D1450" s="33"/>
    </row>
    <row r="1451" spans="1:4" x14ac:dyDescent="0.25">
      <c r="A1451" s="36"/>
      <c r="B1451" s="35"/>
      <c r="C1451" s="34"/>
      <c r="D1451" s="33"/>
    </row>
    <row r="1452" spans="1:4" x14ac:dyDescent="0.25">
      <c r="A1452" s="36"/>
      <c r="B1452" s="35"/>
      <c r="C1452" s="34"/>
      <c r="D1452" s="33"/>
    </row>
    <row r="1453" spans="1:4" x14ac:dyDescent="0.25">
      <c r="A1453" s="36"/>
      <c r="B1453" s="35"/>
      <c r="C1453" s="34"/>
      <c r="D1453" s="33"/>
    </row>
    <row r="1454" spans="1:4" x14ac:dyDescent="0.25">
      <c r="A1454" s="36"/>
      <c r="B1454" s="35"/>
      <c r="C1454" s="34"/>
      <c r="D1454" s="33"/>
    </row>
    <row r="1455" spans="1:4" x14ac:dyDescent="0.25">
      <c r="A1455" s="36"/>
      <c r="B1455" s="35"/>
      <c r="C1455" s="34"/>
      <c r="D1455" s="33"/>
    </row>
    <row r="1456" spans="1:4" x14ac:dyDescent="0.25">
      <c r="A1456" s="36"/>
      <c r="B1456" s="35"/>
      <c r="C1456" s="34"/>
      <c r="D1456" s="33"/>
    </row>
    <row r="1457" spans="1:4" x14ac:dyDescent="0.25">
      <c r="A1457" s="36"/>
      <c r="B1457" s="35"/>
      <c r="C1457" s="34"/>
      <c r="D1457" s="33"/>
    </row>
    <row r="1458" spans="1:4" x14ac:dyDescent="0.25">
      <c r="A1458" s="36"/>
      <c r="B1458" s="35"/>
      <c r="C1458" s="34"/>
      <c r="D1458" s="33"/>
    </row>
    <row r="1459" spans="1:4" x14ac:dyDescent="0.25">
      <c r="A1459" s="36"/>
      <c r="B1459" s="35"/>
      <c r="C1459" s="34"/>
      <c r="D1459" s="33"/>
    </row>
    <row r="1460" spans="1:4" x14ac:dyDescent="0.25">
      <c r="A1460" s="36"/>
      <c r="B1460" s="35"/>
      <c r="C1460" s="34"/>
      <c r="D1460" s="33"/>
    </row>
    <row r="1461" spans="1:4" x14ac:dyDescent="0.25">
      <c r="A1461" s="36"/>
      <c r="B1461" s="35"/>
      <c r="C1461" s="34"/>
      <c r="D1461" s="33"/>
    </row>
    <row r="1462" spans="1:4" x14ac:dyDescent="0.25">
      <c r="A1462" s="36"/>
      <c r="B1462" s="35"/>
      <c r="C1462" s="34"/>
      <c r="D1462" s="33"/>
    </row>
    <row r="1463" spans="1:4" x14ac:dyDescent="0.25">
      <c r="A1463" s="36"/>
      <c r="B1463" s="35"/>
      <c r="C1463" s="34"/>
      <c r="D1463" s="33"/>
    </row>
    <row r="1464" spans="1:4" x14ac:dyDescent="0.25">
      <c r="A1464" s="36"/>
      <c r="B1464" s="35"/>
      <c r="C1464" s="34"/>
      <c r="D1464" s="33"/>
    </row>
    <row r="1465" spans="1:4" x14ac:dyDescent="0.25">
      <c r="A1465" s="36"/>
      <c r="B1465" s="35"/>
      <c r="C1465" s="34"/>
      <c r="D1465" s="33"/>
    </row>
    <row r="1466" spans="1:4" x14ac:dyDescent="0.25">
      <c r="A1466" s="36"/>
      <c r="B1466" s="35"/>
      <c r="C1466" s="34"/>
      <c r="D1466" s="33"/>
    </row>
    <row r="1467" spans="1:4" x14ac:dyDescent="0.25">
      <c r="A1467" s="36"/>
      <c r="B1467" s="35"/>
      <c r="C1467" s="34"/>
      <c r="D1467" s="33"/>
    </row>
    <row r="1468" spans="1:4" x14ac:dyDescent="0.25">
      <c r="A1468" s="36"/>
      <c r="B1468" s="35"/>
      <c r="C1468" s="34"/>
      <c r="D1468" s="33"/>
    </row>
    <row r="1469" spans="1:4" x14ac:dyDescent="0.25">
      <c r="A1469" s="36"/>
      <c r="B1469" s="35"/>
      <c r="C1469" s="34"/>
      <c r="D1469" s="33"/>
    </row>
    <row r="1470" spans="1:4" x14ac:dyDescent="0.25">
      <c r="A1470" s="36"/>
      <c r="B1470" s="35"/>
      <c r="C1470" s="34"/>
      <c r="D1470" s="33"/>
    </row>
    <row r="1471" spans="1:4" x14ac:dyDescent="0.25">
      <c r="A1471" s="36"/>
      <c r="B1471" s="35"/>
      <c r="C1471" s="34"/>
      <c r="D1471" s="33"/>
    </row>
    <row r="1472" spans="1:4" x14ac:dyDescent="0.25">
      <c r="A1472" s="36"/>
      <c r="B1472" s="35"/>
      <c r="C1472" s="34"/>
      <c r="D1472" s="33"/>
    </row>
    <row r="1473" spans="1:4" x14ac:dyDescent="0.25">
      <c r="A1473" s="36"/>
      <c r="B1473" s="35"/>
      <c r="C1473" s="34"/>
      <c r="D1473" s="33"/>
    </row>
    <row r="1474" spans="1:4" x14ac:dyDescent="0.25">
      <c r="A1474" s="36"/>
      <c r="B1474" s="35"/>
      <c r="C1474" s="34"/>
      <c r="D1474" s="33"/>
    </row>
    <row r="1475" spans="1:4" x14ac:dyDescent="0.25">
      <c r="A1475" s="36"/>
      <c r="B1475" s="35"/>
      <c r="C1475" s="34"/>
      <c r="D1475" s="33"/>
    </row>
    <row r="1476" spans="1:4" x14ac:dyDescent="0.25">
      <c r="A1476" s="36"/>
      <c r="B1476" s="35"/>
      <c r="C1476" s="34"/>
      <c r="D1476" s="33"/>
    </row>
    <row r="1477" spans="1:4" x14ac:dyDescent="0.25">
      <c r="A1477" s="36"/>
      <c r="B1477" s="35"/>
      <c r="C1477" s="34"/>
      <c r="D1477" s="33"/>
    </row>
    <row r="1478" spans="1:4" x14ac:dyDescent="0.25">
      <c r="A1478" s="36"/>
      <c r="B1478" s="35"/>
      <c r="C1478" s="34"/>
      <c r="D1478" s="33"/>
    </row>
    <row r="1479" spans="1:4" x14ac:dyDescent="0.25">
      <c r="A1479" s="36"/>
      <c r="B1479" s="35"/>
      <c r="C1479" s="34"/>
      <c r="D1479" s="33"/>
    </row>
    <row r="1480" spans="1:4" x14ac:dyDescent="0.25">
      <c r="A1480" s="36"/>
      <c r="B1480" s="35"/>
      <c r="C1480" s="34"/>
      <c r="D1480" s="33"/>
    </row>
    <row r="1481" spans="1:4" x14ac:dyDescent="0.25">
      <c r="A1481" s="36"/>
      <c r="B1481" s="35"/>
      <c r="C1481" s="34"/>
      <c r="D1481" s="33"/>
    </row>
    <row r="1482" spans="1:4" x14ac:dyDescent="0.25">
      <c r="A1482" s="36"/>
      <c r="B1482" s="35"/>
      <c r="C1482" s="34"/>
      <c r="D1482" s="33"/>
    </row>
    <row r="1483" spans="1:4" x14ac:dyDescent="0.25">
      <c r="A1483" s="36"/>
      <c r="B1483" s="35"/>
      <c r="C1483" s="34"/>
      <c r="D1483" s="33"/>
    </row>
    <row r="1484" spans="1:4" x14ac:dyDescent="0.25">
      <c r="A1484" s="36"/>
      <c r="B1484" s="35"/>
      <c r="C1484" s="34"/>
      <c r="D1484" s="33"/>
    </row>
    <row r="1485" spans="1:4" x14ac:dyDescent="0.25">
      <c r="A1485" s="36"/>
      <c r="B1485" s="35"/>
      <c r="C1485" s="34"/>
      <c r="D1485" s="33"/>
    </row>
    <row r="1486" spans="1:4" x14ac:dyDescent="0.25">
      <c r="A1486" s="36"/>
      <c r="B1486" s="35"/>
      <c r="C1486" s="34"/>
      <c r="D1486" s="33"/>
    </row>
    <row r="1487" spans="1:4" x14ac:dyDescent="0.25">
      <c r="A1487" s="36"/>
      <c r="B1487" s="35"/>
      <c r="C1487" s="34"/>
      <c r="D1487" s="33"/>
    </row>
    <row r="1488" spans="1:4" x14ac:dyDescent="0.25">
      <c r="A1488" s="36"/>
      <c r="B1488" s="35"/>
      <c r="C1488" s="34"/>
      <c r="D1488" s="33"/>
    </row>
    <row r="1489" spans="1:4" x14ac:dyDescent="0.25">
      <c r="A1489" s="36"/>
      <c r="B1489" s="35"/>
      <c r="C1489" s="34"/>
      <c r="D1489" s="33"/>
    </row>
    <row r="1490" spans="1:4" x14ac:dyDescent="0.25">
      <c r="A1490" s="36"/>
      <c r="B1490" s="35"/>
      <c r="C1490" s="34"/>
      <c r="D1490" s="33"/>
    </row>
    <row r="1491" spans="1:4" x14ac:dyDescent="0.25">
      <c r="A1491" s="36"/>
      <c r="B1491" s="35"/>
      <c r="C1491" s="34"/>
      <c r="D1491" s="33"/>
    </row>
    <row r="1492" spans="1:4" x14ac:dyDescent="0.25">
      <c r="A1492" s="36"/>
      <c r="B1492" s="35"/>
      <c r="C1492" s="34"/>
      <c r="D1492" s="33"/>
    </row>
    <row r="1493" spans="1:4" x14ac:dyDescent="0.25">
      <c r="A1493" s="36"/>
      <c r="B1493" s="35"/>
      <c r="C1493" s="34"/>
      <c r="D1493" s="33"/>
    </row>
    <row r="1494" spans="1:4" x14ac:dyDescent="0.25">
      <c r="A1494" s="36"/>
      <c r="B1494" s="35"/>
      <c r="C1494" s="34"/>
      <c r="D1494" s="33"/>
    </row>
    <row r="1495" spans="1:4" x14ac:dyDescent="0.25">
      <c r="A1495" s="36"/>
      <c r="B1495" s="35"/>
      <c r="C1495" s="34"/>
      <c r="D1495" s="33"/>
    </row>
    <row r="1496" spans="1:4" x14ac:dyDescent="0.25">
      <c r="A1496" s="36"/>
      <c r="B1496" s="35"/>
      <c r="C1496" s="34"/>
      <c r="D1496" s="33"/>
    </row>
    <row r="1497" spans="1:4" x14ac:dyDescent="0.25">
      <c r="A1497" s="36"/>
      <c r="B1497" s="35"/>
      <c r="C1497" s="34"/>
      <c r="D1497" s="33"/>
    </row>
    <row r="1498" spans="1:4" x14ac:dyDescent="0.25">
      <c r="A1498" s="36"/>
      <c r="B1498" s="35"/>
      <c r="C1498" s="34"/>
      <c r="D1498" s="33"/>
    </row>
    <row r="1499" spans="1:4" x14ac:dyDescent="0.25">
      <c r="A1499" s="36"/>
      <c r="B1499" s="35"/>
      <c r="C1499" s="34"/>
      <c r="D1499" s="33"/>
    </row>
    <row r="1500" spans="1:4" x14ac:dyDescent="0.25">
      <c r="A1500" s="36"/>
      <c r="B1500" s="35"/>
      <c r="C1500" s="34"/>
      <c r="D1500" s="33"/>
    </row>
    <row r="1501" spans="1:4" x14ac:dyDescent="0.25">
      <c r="A1501" s="36"/>
      <c r="B1501" s="35"/>
      <c r="C1501" s="34"/>
      <c r="D1501" s="33"/>
    </row>
    <row r="1502" spans="1:4" x14ac:dyDescent="0.25">
      <c r="A1502" s="36"/>
      <c r="B1502" s="35"/>
      <c r="C1502" s="34"/>
      <c r="D1502" s="33"/>
    </row>
    <row r="1503" spans="1:4" x14ac:dyDescent="0.25">
      <c r="A1503" s="36"/>
      <c r="B1503" s="35"/>
      <c r="C1503" s="34"/>
      <c r="D1503" s="33"/>
    </row>
    <row r="1504" spans="1:4" x14ac:dyDescent="0.25">
      <c r="A1504" s="36"/>
      <c r="B1504" s="35"/>
      <c r="C1504" s="34"/>
      <c r="D1504" s="33"/>
    </row>
    <row r="1505" spans="1:4" x14ac:dyDescent="0.25">
      <c r="A1505" s="36"/>
      <c r="B1505" s="35"/>
      <c r="C1505" s="34"/>
      <c r="D1505" s="33"/>
    </row>
    <row r="1506" spans="1:4" x14ac:dyDescent="0.25">
      <c r="A1506" s="36"/>
      <c r="B1506" s="35"/>
      <c r="C1506" s="34"/>
      <c r="D1506" s="33"/>
    </row>
    <row r="1507" spans="1:4" x14ac:dyDescent="0.25">
      <c r="A1507" s="36"/>
      <c r="B1507" s="35"/>
      <c r="C1507" s="34"/>
      <c r="D1507" s="33"/>
    </row>
    <row r="1508" spans="1:4" x14ac:dyDescent="0.25">
      <c r="A1508" s="36"/>
      <c r="B1508" s="35"/>
      <c r="C1508" s="34"/>
      <c r="D1508" s="33"/>
    </row>
    <row r="1509" spans="1:4" x14ac:dyDescent="0.25">
      <c r="A1509" s="36"/>
      <c r="B1509" s="35"/>
      <c r="C1509" s="34"/>
      <c r="D1509" s="33"/>
    </row>
    <row r="1510" spans="1:4" x14ac:dyDescent="0.25">
      <c r="A1510" s="36"/>
      <c r="B1510" s="35"/>
      <c r="C1510" s="34"/>
      <c r="D1510" s="33"/>
    </row>
    <row r="1511" spans="1:4" x14ac:dyDescent="0.25">
      <c r="A1511" s="36"/>
      <c r="B1511" s="35"/>
      <c r="C1511" s="34"/>
      <c r="D1511" s="33"/>
    </row>
    <row r="1512" spans="1:4" x14ac:dyDescent="0.25">
      <c r="A1512" s="36"/>
      <c r="B1512" s="35"/>
      <c r="C1512" s="34"/>
      <c r="D1512" s="33"/>
    </row>
    <row r="1513" spans="1:4" x14ac:dyDescent="0.25">
      <c r="A1513" s="36"/>
      <c r="B1513" s="35"/>
      <c r="C1513" s="34"/>
      <c r="D1513" s="33"/>
    </row>
    <row r="1514" spans="1:4" x14ac:dyDescent="0.25">
      <c r="A1514" s="36"/>
      <c r="B1514" s="35"/>
      <c r="C1514" s="34"/>
      <c r="D1514" s="33"/>
    </row>
    <row r="1515" spans="1:4" x14ac:dyDescent="0.25">
      <c r="A1515" s="36"/>
      <c r="B1515" s="35"/>
      <c r="C1515" s="34"/>
      <c r="D1515" s="33"/>
    </row>
    <row r="1516" spans="1:4" x14ac:dyDescent="0.25">
      <c r="A1516" s="36"/>
      <c r="B1516" s="35"/>
      <c r="C1516" s="34"/>
      <c r="D1516" s="33"/>
    </row>
    <row r="1517" spans="1:4" x14ac:dyDescent="0.25">
      <c r="A1517" s="36"/>
      <c r="B1517" s="35"/>
      <c r="C1517" s="34"/>
      <c r="D1517" s="33"/>
    </row>
    <row r="1518" spans="1:4" x14ac:dyDescent="0.25">
      <c r="A1518" s="36"/>
      <c r="B1518" s="35"/>
      <c r="C1518" s="34"/>
      <c r="D1518" s="33"/>
    </row>
    <row r="1519" spans="1:4" x14ac:dyDescent="0.25">
      <c r="A1519" s="36"/>
      <c r="B1519" s="35"/>
      <c r="C1519" s="34"/>
      <c r="D1519" s="33"/>
    </row>
    <row r="1520" spans="1:4" x14ac:dyDescent="0.25">
      <c r="A1520" s="36"/>
      <c r="B1520" s="35"/>
      <c r="C1520" s="34"/>
      <c r="D1520" s="33"/>
    </row>
    <row r="1521" spans="1:4" x14ac:dyDescent="0.25">
      <c r="A1521" s="36"/>
      <c r="B1521" s="35"/>
      <c r="C1521" s="34"/>
      <c r="D1521" s="33"/>
    </row>
    <row r="1522" spans="1:4" x14ac:dyDescent="0.25">
      <c r="A1522" s="36"/>
      <c r="B1522" s="35"/>
      <c r="C1522" s="34"/>
      <c r="D1522" s="33"/>
    </row>
    <row r="1523" spans="1:4" x14ac:dyDescent="0.25">
      <c r="A1523" s="36"/>
      <c r="B1523" s="35"/>
      <c r="C1523" s="34"/>
      <c r="D1523" s="33"/>
    </row>
    <row r="1524" spans="1:4" x14ac:dyDescent="0.25">
      <c r="A1524" s="36"/>
      <c r="B1524" s="35"/>
      <c r="C1524" s="34"/>
      <c r="D1524" s="33"/>
    </row>
    <row r="1525" spans="1:4" x14ac:dyDescent="0.25">
      <c r="A1525" s="36"/>
      <c r="B1525" s="35"/>
      <c r="C1525" s="34"/>
      <c r="D1525" s="33"/>
    </row>
    <row r="1526" spans="1:4" x14ac:dyDescent="0.25">
      <c r="A1526" s="36"/>
      <c r="B1526" s="35"/>
      <c r="C1526" s="34"/>
      <c r="D1526" s="33"/>
    </row>
    <row r="1527" spans="1:4" x14ac:dyDescent="0.25">
      <c r="A1527" s="36"/>
      <c r="B1527" s="35"/>
      <c r="C1527" s="34"/>
      <c r="D1527" s="33"/>
    </row>
    <row r="1528" spans="1:4" x14ac:dyDescent="0.25">
      <c r="A1528" s="36"/>
      <c r="B1528" s="35"/>
      <c r="C1528" s="34"/>
      <c r="D1528" s="33"/>
    </row>
    <row r="1529" spans="1:4" x14ac:dyDescent="0.25">
      <c r="A1529" s="36"/>
      <c r="B1529" s="35"/>
      <c r="C1529" s="34"/>
      <c r="D1529" s="33"/>
    </row>
    <row r="1530" spans="1:4" x14ac:dyDescent="0.25">
      <c r="A1530" s="36"/>
      <c r="B1530" s="35"/>
      <c r="C1530" s="34"/>
      <c r="D1530" s="33"/>
    </row>
    <row r="1531" spans="1:4" x14ac:dyDescent="0.25">
      <c r="A1531" s="36"/>
      <c r="B1531" s="35"/>
      <c r="C1531" s="34"/>
      <c r="D1531" s="33"/>
    </row>
    <row r="1532" spans="1:4" x14ac:dyDescent="0.25">
      <c r="A1532" s="36"/>
      <c r="B1532" s="35"/>
      <c r="C1532" s="34"/>
      <c r="D1532" s="33"/>
    </row>
    <row r="1533" spans="1:4" x14ac:dyDescent="0.25">
      <c r="A1533" s="36"/>
      <c r="B1533" s="35"/>
      <c r="C1533" s="34"/>
      <c r="D1533" s="33"/>
    </row>
    <row r="1534" spans="1:4" x14ac:dyDescent="0.25">
      <c r="A1534" s="36"/>
      <c r="B1534" s="35"/>
      <c r="C1534" s="34"/>
      <c r="D1534" s="33"/>
    </row>
    <row r="1535" spans="1:4" x14ac:dyDescent="0.25">
      <c r="A1535" s="36"/>
      <c r="B1535" s="35"/>
      <c r="C1535" s="34"/>
      <c r="D1535" s="33"/>
    </row>
    <row r="1536" spans="1:4" x14ac:dyDescent="0.25">
      <c r="A1536" s="36"/>
      <c r="B1536" s="35"/>
      <c r="C1536" s="34"/>
      <c r="D1536" s="33"/>
    </row>
    <row r="1537" spans="1:4" x14ac:dyDescent="0.25">
      <c r="A1537" s="36"/>
      <c r="B1537" s="35"/>
      <c r="C1537" s="34"/>
      <c r="D1537" s="33"/>
    </row>
    <row r="1538" spans="1:4" x14ac:dyDescent="0.25">
      <c r="A1538" s="36"/>
      <c r="B1538" s="35"/>
      <c r="C1538" s="34"/>
      <c r="D1538" s="33"/>
    </row>
    <row r="1539" spans="1:4" x14ac:dyDescent="0.25">
      <c r="A1539" s="36"/>
      <c r="B1539" s="35"/>
      <c r="C1539" s="34"/>
      <c r="D1539" s="33"/>
    </row>
    <row r="1540" spans="1:4" x14ac:dyDescent="0.25">
      <c r="A1540" s="36"/>
      <c r="B1540" s="35"/>
      <c r="C1540" s="34"/>
      <c r="D1540" s="33"/>
    </row>
    <row r="1541" spans="1:4" x14ac:dyDescent="0.25">
      <c r="A1541" s="36"/>
      <c r="B1541" s="35"/>
      <c r="C1541" s="34"/>
      <c r="D1541" s="33"/>
    </row>
    <row r="1542" spans="1:4" x14ac:dyDescent="0.25">
      <c r="A1542" s="36"/>
      <c r="B1542" s="35"/>
      <c r="C1542" s="34"/>
      <c r="D1542" s="33"/>
    </row>
    <row r="1543" spans="1:4" x14ac:dyDescent="0.25">
      <c r="A1543" s="36"/>
      <c r="B1543" s="35"/>
      <c r="C1543" s="34"/>
      <c r="D1543" s="33"/>
    </row>
    <row r="1544" spans="1:4" x14ac:dyDescent="0.25">
      <c r="A1544" s="36"/>
      <c r="B1544" s="35"/>
      <c r="C1544" s="34"/>
      <c r="D1544" s="33"/>
    </row>
    <row r="1545" spans="1:4" x14ac:dyDescent="0.25">
      <c r="A1545" s="36"/>
      <c r="B1545" s="35"/>
      <c r="C1545" s="34"/>
      <c r="D1545" s="33"/>
    </row>
    <row r="1546" spans="1:4" x14ac:dyDescent="0.25">
      <c r="A1546" s="36"/>
      <c r="B1546" s="35"/>
      <c r="C1546" s="34"/>
      <c r="D1546" s="33"/>
    </row>
    <row r="1547" spans="1:4" x14ac:dyDescent="0.25">
      <c r="A1547" s="36"/>
      <c r="B1547" s="35"/>
      <c r="C1547" s="34"/>
      <c r="D1547" s="33"/>
    </row>
    <row r="1548" spans="1:4" x14ac:dyDescent="0.25">
      <c r="A1548" s="36"/>
      <c r="B1548" s="35"/>
      <c r="C1548" s="34"/>
      <c r="D1548" s="33"/>
    </row>
    <row r="1549" spans="1:4" x14ac:dyDescent="0.25">
      <c r="A1549" s="36"/>
      <c r="B1549" s="35"/>
      <c r="C1549" s="34"/>
      <c r="D1549" s="33"/>
    </row>
    <row r="1550" spans="1:4" x14ac:dyDescent="0.25">
      <c r="A1550" s="36"/>
      <c r="B1550" s="35"/>
      <c r="C1550" s="34"/>
      <c r="D1550" s="33"/>
    </row>
    <row r="1551" spans="1:4" x14ac:dyDescent="0.25">
      <c r="A1551" s="36"/>
      <c r="B1551" s="35"/>
      <c r="C1551" s="34"/>
      <c r="D1551" s="33"/>
    </row>
    <row r="1552" spans="1:4" x14ac:dyDescent="0.25">
      <c r="A1552" s="36"/>
      <c r="B1552" s="35"/>
      <c r="C1552" s="34"/>
      <c r="D1552" s="33"/>
    </row>
    <row r="1553" spans="1:4" x14ac:dyDescent="0.25">
      <c r="A1553" s="36"/>
      <c r="B1553" s="35"/>
      <c r="C1553" s="34"/>
      <c r="D1553" s="33"/>
    </row>
    <row r="1554" spans="1:4" x14ac:dyDescent="0.25">
      <c r="A1554" s="36"/>
      <c r="B1554" s="35"/>
      <c r="C1554" s="34"/>
      <c r="D1554" s="33"/>
    </row>
    <row r="1555" spans="1:4" x14ac:dyDescent="0.25">
      <c r="A1555" s="36"/>
      <c r="B1555" s="35"/>
      <c r="C1555" s="34"/>
      <c r="D1555" s="33"/>
    </row>
    <row r="1556" spans="1:4" x14ac:dyDescent="0.25">
      <c r="A1556" s="36"/>
      <c r="B1556" s="35"/>
      <c r="C1556" s="34"/>
      <c r="D1556" s="33"/>
    </row>
    <row r="1557" spans="1:4" x14ac:dyDescent="0.25">
      <c r="A1557" s="36"/>
      <c r="B1557" s="35"/>
      <c r="C1557" s="34"/>
      <c r="D1557" s="33"/>
    </row>
    <row r="1558" spans="1:4" x14ac:dyDescent="0.25">
      <c r="A1558" s="36"/>
      <c r="B1558" s="35"/>
      <c r="C1558" s="34"/>
      <c r="D1558" s="33"/>
    </row>
    <row r="1559" spans="1:4" x14ac:dyDescent="0.25">
      <c r="A1559" s="36"/>
      <c r="B1559" s="35"/>
      <c r="C1559" s="34"/>
      <c r="D1559" s="33"/>
    </row>
    <row r="1560" spans="1:4" x14ac:dyDescent="0.25">
      <c r="A1560" s="36"/>
      <c r="B1560" s="35"/>
      <c r="C1560" s="34"/>
      <c r="D1560" s="33"/>
    </row>
    <row r="1561" spans="1:4" x14ac:dyDescent="0.25">
      <c r="A1561" s="36"/>
      <c r="B1561" s="35"/>
      <c r="C1561" s="34"/>
      <c r="D1561" s="33"/>
    </row>
    <row r="1562" spans="1:4" x14ac:dyDescent="0.25">
      <c r="A1562" s="36"/>
      <c r="B1562" s="35"/>
      <c r="C1562" s="34"/>
      <c r="D1562" s="33"/>
    </row>
    <row r="1563" spans="1:4" x14ac:dyDescent="0.25">
      <c r="A1563" s="36"/>
      <c r="B1563" s="35"/>
      <c r="C1563" s="34"/>
      <c r="D1563" s="33"/>
    </row>
    <row r="1564" spans="1:4" x14ac:dyDescent="0.25">
      <c r="A1564" s="36"/>
      <c r="B1564" s="35"/>
      <c r="C1564" s="34"/>
      <c r="D1564" s="33"/>
    </row>
    <row r="1565" spans="1:4" x14ac:dyDescent="0.25">
      <c r="A1565" s="36"/>
      <c r="B1565" s="35"/>
      <c r="C1565" s="34"/>
      <c r="D1565" s="33"/>
    </row>
    <row r="1566" spans="1:4" x14ac:dyDescent="0.25">
      <c r="A1566" s="36"/>
      <c r="B1566" s="35"/>
      <c r="C1566" s="34"/>
      <c r="D1566" s="33"/>
    </row>
    <row r="1567" spans="1:4" x14ac:dyDescent="0.25">
      <c r="A1567" s="36"/>
      <c r="B1567" s="35"/>
      <c r="C1567" s="34"/>
      <c r="D1567" s="33"/>
    </row>
    <row r="1568" spans="1:4" x14ac:dyDescent="0.25">
      <c r="A1568" s="36"/>
      <c r="B1568" s="35"/>
      <c r="C1568" s="34"/>
      <c r="D1568" s="33"/>
    </row>
    <row r="1569" spans="1:4" x14ac:dyDescent="0.25">
      <c r="A1569" s="36"/>
      <c r="B1569" s="35"/>
      <c r="C1569" s="34"/>
      <c r="D1569" s="33"/>
    </row>
    <row r="1570" spans="1:4" x14ac:dyDescent="0.25">
      <c r="A1570" s="36"/>
      <c r="B1570" s="35"/>
      <c r="C1570" s="34"/>
      <c r="D1570" s="33"/>
    </row>
    <row r="1571" spans="1:4" x14ac:dyDescent="0.25">
      <c r="A1571" s="36"/>
      <c r="B1571" s="35"/>
      <c r="C1571" s="34"/>
      <c r="D1571" s="33"/>
    </row>
    <row r="1572" spans="1:4" x14ac:dyDescent="0.25">
      <c r="A1572" s="36"/>
      <c r="B1572" s="35"/>
      <c r="C1572" s="34"/>
      <c r="D1572" s="33"/>
    </row>
    <row r="1573" spans="1:4" x14ac:dyDescent="0.25">
      <c r="A1573" s="36"/>
      <c r="B1573" s="35"/>
      <c r="C1573" s="34"/>
      <c r="D1573" s="33"/>
    </row>
    <row r="1574" spans="1:4" x14ac:dyDescent="0.25">
      <c r="A1574" s="36"/>
      <c r="B1574" s="35"/>
      <c r="C1574" s="34"/>
      <c r="D1574" s="33"/>
    </row>
    <row r="1575" spans="1:4" x14ac:dyDescent="0.25">
      <c r="A1575" s="36"/>
      <c r="B1575" s="35"/>
      <c r="C1575" s="34"/>
      <c r="D1575" s="33"/>
    </row>
    <row r="1576" spans="1:4" x14ac:dyDescent="0.25">
      <c r="A1576" s="36"/>
      <c r="B1576" s="35"/>
      <c r="C1576" s="34"/>
      <c r="D1576" s="33"/>
    </row>
    <row r="1577" spans="1:4" x14ac:dyDescent="0.25">
      <c r="A1577" s="36"/>
      <c r="B1577" s="35"/>
      <c r="C1577" s="34"/>
      <c r="D1577" s="33"/>
    </row>
    <row r="1578" spans="1:4" x14ac:dyDescent="0.25">
      <c r="A1578" s="36"/>
      <c r="B1578" s="35"/>
      <c r="C1578" s="34"/>
      <c r="D1578" s="33"/>
    </row>
    <row r="1579" spans="1:4" x14ac:dyDescent="0.25">
      <c r="A1579" s="36"/>
      <c r="B1579" s="35"/>
      <c r="C1579" s="34"/>
      <c r="D1579" s="33"/>
    </row>
    <row r="1580" spans="1:4" x14ac:dyDescent="0.25">
      <c r="A1580" s="36"/>
      <c r="B1580" s="35"/>
      <c r="C1580" s="34"/>
      <c r="D1580" s="33"/>
    </row>
    <row r="1581" spans="1:4" x14ac:dyDescent="0.25">
      <c r="A1581" s="36"/>
      <c r="B1581" s="35"/>
      <c r="C1581" s="34"/>
      <c r="D1581" s="33"/>
    </row>
    <row r="1582" spans="1:4" x14ac:dyDescent="0.25">
      <c r="A1582" s="36"/>
      <c r="B1582" s="35"/>
      <c r="C1582" s="34"/>
      <c r="D1582" s="33"/>
    </row>
    <row r="1583" spans="1:4" x14ac:dyDescent="0.25">
      <c r="A1583" s="36"/>
      <c r="B1583" s="35"/>
      <c r="C1583" s="34"/>
      <c r="D1583" s="33"/>
    </row>
    <row r="1584" spans="1:4" x14ac:dyDescent="0.25">
      <c r="A1584" s="36"/>
      <c r="B1584" s="35"/>
      <c r="C1584" s="34"/>
      <c r="D1584" s="33"/>
    </row>
    <row r="1585" spans="1:4" x14ac:dyDescent="0.25">
      <c r="A1585" s="36"/>
      <c r="B1585" s="35"/>
      <c r="C1585" s="34"/>
      <c r="D1585" s="33"/>
    </row>
    <row r="1586" spans="1:4" x14ac:dyDescent="0.25">
      <c r="A1586" s="36"/>
      <c r="B1586" s="35"/>
      <c r="C1586" s="34"/>
      <c r="D1586" s="33"/>
    </row>
    <row r="1587" spans="1:4" x14ac:dyDescent="0.25">
      <c r="A1587" s="36"/>
      <c r="B1587" s="35"/>
      <c r="C1587" s="34"/>
      <c r="D1587" s="33"/>
    </row>
    <row r="1588" spans="1:4" x14ac:dyDescent="0.25">
      <c r="A1588" s="36"/>
      <c r="B1588" s="35"/>
      <c r="C1588" s="34"/>
      <c r="D1588" s="33"/>
    </row>
    <row r="1589" spans="1:4" x14ac:dyDescent="0.25">
      <c r="A1589" s="36"/>
      <c r="B1589" s="35"/>
      <c r="C1589" s="34"/>
      <c r="D1589" s="33"/>
    </row>
    <row r="1590" spans="1:4" x14ac:dyDescent="0.25">
      <c r="A1590" s="36"/>
      <c r="B1590" s="35"/>
      <c r="C1590" s="34"/>
      <c r="D1590" s="33"/>
    </row>
    <row r="1591" spans="1:4" x14ac:dyDescent="0.25">
      <c r="A1591" s="36"/>
      <c r="B1591" s="35"/>
      <c r="C1591" s="34"/>
      <c r="D1591" s="33"/>
    </row>
    <row r="1592" spans="1:4" x14ac:dyDescent="0.25">
      <c r="A1592" s="36"/>
      <c r="B1592" s="35"/>
      <c r="C1592" s="34"/>
      <c r="D1592" s="33"/>
    </row>
    <row r="1593" spans="1:4" x14ac:dyDescent="0.25">
      <c r="A1593" s="36"/>
      <c r="B1593" s="35"/>
      <c r="C1593" s="34"/>
      <c r="D1593" s="33"/>
    </row>
    <row r="1594" spans="1:4" x14ac:dyDescent="0.25">
      <c r="A1594" s="36"/>
      <c r="B1594" s="35"/>
      <c r="C1594" s="34"/>
      <c r="D1594" s="33"/>
    </row>
    <row r="1595" spans="1:4" x14ac:dyDescent="0.25">
      <c r="A1595" s="36"/>
      <c r="B1595" s="35"/>
      <c r="C1595" s="34"/>
      <c r="D1595" s="33"/>
    </row>
    <row r="1596" spans="1:4" x14ac:dyDescent="0.25">
      <c r="A1596" s="36"/>
      <c r="B1596" s="35"/>
      <c r="C1596" s="34"/>
      <c r="D1596" s="33"/>
    </row>
    <row r="1597" spans="1:4" x14ac:dyDescent="0.25">
      <c r="A1597" s="36"/>
      <c r="B1597" s="35"/>
      <c r="C1597" s="34"/>
      <c r="D1597" s="33"/>
    </row>
    <row r="1598" spans="1:4" x14ac:dyDescent="0.25">
      <c r="A1598" s="36"/>
      <c r="B1598" s="35"/>
      <c r="C1598" s="34"/>
      <c r="D1598" s="33"/>
    </row>
    <row r="1599" spans="1:4" x14ac:dyDescent="0.25">
      <c r="A1599" s="36"/>
      <c r="B1599" s="35"/>
      <c r="C1599" s="34"/>
      <c r="D1599" s="33"/>
    </row>
    <row r="1600" spans="1:4" x14ac:dyDescent="0.25">
      <c r="A1600" s="36"/>
      <c r="B1600" s="35"/>
      <c r="C1600" s="34"/>
      <c r="D1600" s="33"/>
    </row>
    <row r="1601" spans="1:4" x14ac:dyDescent="0.25">
      <c r="A1601" s="36"/>
      <c r="B1601" s="35"/>
      <c r="C1601" s="34"/>
      <c r="D1601" s="33"/>
    </row>
    <row r="1602" spans="1:4" x14ac:dyDescent="0.25">
      <c r="A1602" s="36"/>
      <c r="B1602" s="35"/>
      <c r="C1602" s="34"/>
      <c r="D1602" s="33"/>
    </row>
    <row r="1603" spans="1:4" x14ac:dyDescent="0.25">
      <c r="A1603" s="36"/>
      <c r="B1603" s="35"/>
      <c r="C1603" s="34"/>
      <c r="D1603" s="33"/>
    </row>
    <row r="1604" spans="1:4" x14ac:dyDescent="0.25">
      <c r="A1604" s="36"/>
      <c r="B1604" s="35"/>
      <c r="C1604" s="34"/>
      <c r="D1604" s="33"/>
    </row>
    <row r="1605" spans="1:4" x14ac:dyDescent="0.25">
      <c r="A1605" s="36"/>
      <c r="B1605" s="35"/>
      <c r="C1605" s="34"/>
      <c r="D1605" s="33"/>
    </row>
    <row r="1606" spans="1:4" x14ac:dyDescent="0.25">
      <c r="A1606" s="36"/>
      <c r="B1606" s="35"/>
      <c r="C1606" s="34"/>
      <c r="D1606" s="33"/>
    </row>
    <row r="1607" spans="1:4" x14ac:dyDescent="0.25">
      <c r="A1607" s="36"/>
      <c r="B1607" s="35"/>
      <c r="C1607" s="34"/>
      <c r="D1607" s="33"/>
    </row>
    <row r="1608" spans="1:4" x14ac:dyDescent="0.25">
      <c r="A1608" s="36"/>
      <c r="B1608" s="35"/>
      <c r="C1608" s="34"/>
      <c r="D1608" s="33"/>
    </row>
    <row r="1609" spans="1:4" x14ac:dyDescent="0.25">
      <c r="A1609" s="36"/>
      <c r="B1609" s="35"/>
      <c r="C1609" s="34"/>
      <c r="D1609" s="33"/>
    </row>
    <row r="1610" spans="1:4" x14ac:dyDescent="0.25">
      <c r="A1610" s="36"/>
      <c r="B1610" s="35"/>
      <c r="C1610" s="34"/>
      <c r="D1610" s="33"/>
    </row>
    <row r="1611" spans="1:4" x14ac:dyDescent="0.25">
      <c r="A1611" s="36"/>
      <c r="B1611" s="35"/>
      <c r="C1611" s="34"/>
      <c r="D1611" s="33"/>
    </row>
    <row r="1612" spans="1:4" x14ac:dyDescent="0.25">
      <c r="A1612" s="36"/>
      <c r="B1612" s="35"/>
      <c r="C1612" s="34"/>
      <c r="D1612" s="33"/>
    </row>
    <row r="1613" spans="1:4" x14ac:dyDescent="0.25">
      <c r="A1613" s="36"/>
      <c r="B1613" s="35"/>
      <c r="C1613" s="34"/>
      <c r="D1613" s="33"/>
    </row>
    <row r="1614" spans="1:4" x14ac:dyDescent="0.25">
      <c r="A1614" s="36"/>
      <c r="B1614" s="35"/>
      <c r="C1614" s="34"/>
      <c r="D1614" s="33"/>
    </row>
    <row r="1615" spans="1:4" x14ac:dyDescent="0.25">
      <c r="A1615" s="36"/>
      <c r="B1615" s="35"/>
      <c r="C1615" s="34"/>
      <c r="D1615" s="33"/>
    </row>
    <row r="1616" spans="1:4" x14ac:dyDescent="0.25">
      <c r="A1616" s="36"/>
      <c r="B1616" s="35"/>
      <c r="C1616" s="34"/>
      <c r="D1616" s="33"/>
    </row>
    <row r="1617" spans="1:4" x14ac:dyDescent="0.25">
      <c r="A1617" s="36"/>
      <c r="B1617" s="35"/>
      <c r="C1617" s="34"/>
      <c r="D1617" s="33"/>
    </row>
    <row r="1618" spans="1:4" x14ac:dyDescent="0.25">
      <c r="A1618" s="36"/>
      <c r="B1618" s="35"/>
      <c r="C1618" s="34"/>
      <c r="D1618" s="33"/>
    </row>
    <row r="1619" spans="1:4" x14ac:dyDescent="0.25">
      <c r="A1619" s="36"/>
      <c r="B1619" s="35"/>
      <c r="C1619" s="34"/>
      <c r="D1619" s="33"/>
    </row>
    <row r="1620" spans="1:4" x14ac:dyDescent="0.25">
      <c r="A1620" s="36"/>
      <c r="B1620" s="35"/>
      <c r="C1620" s="34"/>
      <c r="D1620" s="33"/>
    </row>
    <row r="1621" spans="1:4" x14ac:dyDescent="0.25">
      <c r="A1621" s="36"/>
      <c r="B1621" s="35"/>
      <c r="C1621" s="34"/>
      <c r="D1621" s="33"/>
    </row>
    <row r="1622" spans="1:4" x14ac:dyDescent="0.25">
      <c r="A1622" s="36"/>
      <c r="B1622" s="35"/>
      <c r="C1622" s="34"/>
      <c r="D1622" s="33"/>
    </row>
    <row r="1623" spans="1:4" x14ac:dyDescent="0.25">
      <c r="A1623" s="36"/>
      <c r="B1623" s="35"/>
      <c r="C1623" s="34"/>
      <c r="D1623" s="33"/>
    </row>
    <row r="1624" spans="1:4" x14ac:dyDescent="0.25">
      <c r="A1624" s="36"/>
      <c r="B1624" s="35"/>
      <c r="C1624" s="34"/>
      <c r="D1624" s="33"/>
    </row>
    <row r="1625" spans="1:4" x14ac:dyDescent="0.25">
      <c r="A1625" s="36"/>
      <c r="B1625" s="35"/>
      <c r="C1625" s="34"/>
      <c r="D1625" s="33"/>
    </row>
    <row r="1626" spans="1:4" x14ac:dyDescent="0.25">
      <c r="A1626" s="36"/>
      <c r="B1626" s="35"/>
      <c r="C1626" s="34"/>
      <c r="D1626" s="33"/>
    </row>
    <row r="1627" spans="1:4" x14ac:dyDescent="0.25">
      <c r="A1627" s="36"/>
      <c r="B1627" s="35"/>
      <c r="C1627" s="34"/>
      <c r="D1627" s="33"/>
    </row>
    <row r="1628" spans="1:4" x14ac:dyDescent="0.25">
      <c r="A1628" s="36"/>
      <c r="B1628" s="35"/>
      <c r="C1628" s="34"/>
      <c r="D1628" s="33"/>
    </row>
    <row r="1629" spans="1:4" x14ac:dyDescent="0.25">
      <c r="A1629" s="36"/>
      <c r="B1629" s="35"/>
      <c r="C1629" s="34"/>
      <c r="D1629" s="33"/>
    </row>
    <row r="1630" spans="1:4" x14ac:dyDescent="0.25">
      <c r="A1630" s="36"/>
      <c r="B1630" s="35"/>
      <c r="C1630" s="34"/>
      <c r="D1630" s="33"/>
    </row>
    <row r="1631" spans="1:4" x14ac:dyDescent="0.25">
      <c r="A1631" s="36"/>
      <c r="B1631" s="35"/>
      <c r="C1631" s="34"/>
      <c r="D1631" s="33"/>
    </row>
    <row r="1632" spans="1:4" x14ac:dyDescent="0.25">
      <c r="A1632" s="36"/>
      <c r="B1632" s="35"/>
      <c r="C1632" s="34"/>
      <c r="D1632" s="33"/>
    </row>
    <row r="1633" spans="1:4" x14ac:dyDescent="0.25">
      <c r="A1633" s="36"/>
      <c r="B1633" s="35"/>
      <c r="C1633" s="34"/>
      <c r="D1633" s="33"/>
    </row>
    <row r="1634" spans="1:4" x14ac:dyDescent="0.25">
      <c r="A1634" s="36"/>
      <c r="B1634" s="35"/>
      <c r="C1634" s="34"/>
      <c r="D1634" s="33"/>
    </row>
    <row r="1635" spans="1:4" x14ac:dyDescent="0.25">
      <c r="A1635" s="36"/>
      <c r="B1635" s="35"/>
      <c r="C1635" s="34"/>
      <c r="D1635" s="33"/>
    </row>
    <row r="1636" spans="1:4" x14ac:dyDescent="0.25">
      <c r="A1636" s="36"/>
      <c r="B1636" s="35"/>
      <c r="C1636" s="34"/>
      <c r="D1636" s="33"/>
    </row>
    <row r="1637" spans="1:4" x14ac:dyDescent="0.25">
      <c r="A1637" s="36"/>
      <c r="B1637" s="35"/>
      <c r="C1637" s="34"/>
      <c r="D1637" s="33"/>
    </row>
    <row r="1638" spans="1:4" x14ac:dyDescent="0.25">
      <c r="A1638" s="36"/>
      <c r="B1638" s="35"/>
      <c r="C1638" s="34"/>
      <c r="D1638" s="33"/>
    </row>
    <row r="1639" spans="1:4" x14ac:dyDescent="0.25">
      <c r="A1639" s="36"/>
      <c r="B1639" s="35"/>
      <c r="C1639" s="34"/>
      <c r="D1639" s="33"/>
    </row>
    <row r="1640" spans="1:4" x14ac:dyDescent="0.25">
      <c r="A1640" s="36"/>
      <c r="B1640" s="35"/>
      <c r="C1640" s="34"/>
      <c r="D1640" s="33"/>
    </row>
    <row r="1641" spans="1:4" x14ac:dyDescent="0.25">
      <c r="A1641" s="36"/>
      <c r="B1641" s="35"/>
      <c r="C1641" s="34"/>
      <c r="D1641" s="33"/>
    </row>
    <row r="1642" spans="1:4" x14ac:dyDescent="0.25">
      <c r="A1642" s="36"/>
      <c r="B1642" s="35"/>
      <c r="C1642" s="34"/>
      <c r="D1642" s="33"/>
    </row>
    <row r="1643" spans="1:4" x14ac:dyDescent="0.25">
      <c r="A1643" s="36"/>
      <c r="B1643" s="35"/>
      <c r="C1643" s="34"/>
      <c r="D1643" s="33"/>
    </row>
    <row r="1644" spans="1:4" x14ac:dyDescent="0.25">
      <c r="A1644" s="36"/>
      <c r="B1644" s="35"/>
      <c r="C1644" s="34"/>
      <c r="D1644" s="33"/>
    </row>
    <row r="1645" spans="1:4" x14ac:dyDescent="0.25">
      <c r="A1645" s="36"/>
      <c r="B1645" s="35"/>
      <c r="C1645" s="34"/>
      <c r="D1645" s="33"/>
    </row>
    <row r="1646" spans="1:4" x14ac:dyDescent="0.25">
      <c r="A1646" s="36"/>
      <c r="B1646" s="35"/>
      <c r="C1646" s="34"/>
      <c r="D1646" s="33"/>
    </row>
    <row r="1647" spans="1:4" x14ac:dyDescent="0.25">
      <c r="A1647" s="36"/>
      <c r="B1647" s="35"/>
      <c r="C1647" s="34"/>
      <c r="D1647" s="33"/>
    </row>
    <row r="1648" spans="1:4" x14ac:dyDescent="0.25">
      <c r="A1648" s="36"/>
      <c r="B1648" s="35"/>
      <c r="C1648" s="34"/>
      <c r="D1648" s="33"/>
    </row>
    <row r="1649" spans="1:4" x14ac:dyDescent="0.25">
      <c r="A1649" s="36"/>
      <c r="B1649" s="35"/>
      <c r="C1649" s="34"/>
      <c r="D1649" s="33"/>
    </row>
    <row r="1650" spans="1:4" x14ac:dyDescent="0.25">
      <c r="A1650" s="36"/>
      <c r="B1650" s="35"/>
      <c r="C1650" s="34"/>
      <c r="D1650" s="33"/>
    </row>
    <row r="1651" spans="1:4" x14ac:dyDescent="0.25">
      <c r="A1651" s="36"/>
      <c r="B1651" s="35"/>
      <c r="C1651" s="34"/>
      <c r="D1651" s="33"/>
    </row>
    <row r="1652" spans="1:4" x14ac:dyDescent="0.25">
      <c r="A1652" s="36"/>
      <c r="B1652" s="35"/>
      <c r="C1652" s="34"/>
      <c r="D1652" s="33"/>
    </row>
    <row r="1653" spans="1:4" x14ac:dyDescent="0.25">
      <c r="A1653" s="36"/>
      <c r="B1653" s="35"/>
      <c r="C1653" s="34"/>
      <c r="D1653" s="33"/>
    </row>
    <row r="1654" spans="1:4" x14ac:dyDescent="0.25">
      <c r="A1654" s="36"/>
      <c r="B1654" s="35"/>
      <c r="C1654" s="34"/>
      <c r="D1654" s="33"/>
    </row>
    <row r="1655" spans="1:4" x14ac:dyDescent="0.25">
      <c r="A1655" s="36"/>
      <c r="B1655" s="35"/>
      <c r="C1655" s="34"/>
      <c r="D1655" s="33"/>
    </row>
    <row r="1656" spans="1:4" x14ac:dyDescent="0.25">
      <c r="A1656" s="36"/>
      <c r="B1656" s="35"/>
      <c r="C1656" s="34"/>
      <c r="D1656" s="33"/>
    </row>
    <row r="1657" spans="1:4" x14ac:dyDescent="0.25">
      <c r="A1657" s="36"/>
      <c r="B1657" s="35"/>
      <c r="C1657" s="34"/>
      <c r="D1657" s="33"/>
    </row>
    <row r="1658" spans="1:4" x14ac:dyDescent="0.25">
      <c r="A1658" s="36"/>
      <c r="B1658" s="35"/>
      <c r="C1658" s="34"/>
      <c r="D1658" s="33"/>
    </row>
    <row r="1659" spans="1:4" x14ac:dyDescent="0.25">
      <c r="A1659" s="36"/>
      <c r="B1659" s="35"/>
      <c r="C1659" s="34"/>
      <c r="D1659" s="33"/>
    </row>
    <row r="1660" spans="1:4" x14ac:dyDescent="0.25">
      <c r="A1660" s="36"/>
      <c r="B1660" s="35"/>
      <c r="C1660" s="34"/>
      <c r="D1660" s="33"/>
    </row>
    <row r="1661" spans="1:4" x14ac:dyDescent="0.25">
      <c r="A1661" s="36"/>
      <c r="B1661" s="35"/>
      <c r="C1661" s="34"/>
      <c r="D1661" s="33"/>
    </row>
    <row r="1662" spans="1:4" x14ac:dyDescent="0.25">
      <c r="A1662" s="36"/>
      <c r="B1662" s="35"/>
      <c r="C1662" s="34"/>
      <c r="D1662" s="33"/>
    </row>
    <row r="1663" spans="1:4" x14ac:dyDescent="0.25">
      <c r="A1663" s="36"/>
      <c r="B1663" s="35"/>
      <c r="C1663" s="34"/>
      <c r="D1663" s="33"/>
    </row>
    <row r="1664" spans="1:4" x14ac:dyDescent="0.25">
      <c r="A1664" s="36"/>
      <c r="B1664" s="35"/>
      <c r="C1664" s="34"/>
      <c r="D1664" s="33"/>
    </row>
    <row r="1665" spans="1:4" x14ac:dyDescent="0.25">
      <c r="A1665" s="36"/>
      <c r="B1665" s="35"/>
      <c r="C1665" s="34"/>
      <c r="D1665" s="33"/>
    </row>
    <row r="1666" spans="1:4" x14ac:dyDescent="0.25">
      <c r="A1666" s="36"/>
      <c r="B1666" s="35"/>
      <c r="C1666" s="34"/>
      <c r="D1666" s="33"/>
    </row>
    <row r="1667" spans="1:4" x14ac:dyDescent="0.25">
      <c r="A1667" s="36"/>
      <c r="B1667" s="35"/>
      <c r="C1667" s="34"/>
      <c r="D1667" s="33"/>
    </row>
    <row r="1668" spans="1:4" x14ac:dyDescent="0.25">
      <c r="A1668" s="36"/>
      <c r="B1668" s="35"/>
      <c r="C1668" s="34"/>
      <c r="D1668" s="33"/>
    </row>
    <row r="1669" spans="1:4" x14ac:dyDescent="0.25">
      <c r="A1669" s="36"/>
      <c r="B1669" s="35"/>
      <c r="C1669" s="34"/>
      <c r="D1669" s="33"/>
    </row>
    <row r="1670" spans="1:4" x14ac:dyDescent="0.25">
      <c r="A1670" s="36"/>
      <c r="B1670" s="35"/>
      <c r="C1670" s="34"/>
      <c r="D1670" s="33"/>
    </row>
    <row r="1671" spans="1:4" x14ac:dyDescent="0.25">
      <c r="A1671" s="36"/>
      <c r="B1671" s="35"/>
      <c r="C1671" s="34"/>
      <c r="D1671" s="33"/>
    </row>
    <row r="1672" spans="1:4" x14ac:dyDescent="0.25">
      <c r="A1672" s="36"/>
      <c r="B1672" s="35"/>
      <c r="C1672" s="34"/>
      <c r="D1672" s="33"/>
    </row>
    <row r="1673" spans="1:4" x14ac:dyDescent="0.25">
      <c r="A1673" s="36"/>
      <c r="B1673" s="35"/>
      <c r="C1673" s="34"/>
      <c r="D1673" s="33"/>
    </row>
    <row r="1674" spans="1:4" x14ac:dyDescent="0.25">
      <c r="A1674" s="36"/>
      <c r="B1674" s="35"/>
      <c r="C1674" s="34"/>
      <c r="D1674" s="33"/>
    </row>
    <row r="1675" spans="1:4" x14ac:dyDescent="0.25">
      <c r="A1675" s="36"/>
      <c r="B1675" s="35"/>
      <c r="C1675" s="34"/>
      <c r="D1675" s="33"/>
    </row>
    <row r="1676" spans="1:4" x14ac:dyDescent="0.25">
      <c r="A1676" s="36"/>
      <c r="B1676" s="35"/>
      <c r="C1676" s="34"/>
      <c r="D1676" s="33"/>
    </row>
    <row r="1677" spans="1:4" x14ac:dyDescent="0.25">
      <c r="A1677" s="36"/>
      <c r="B1677" s="35"/>
      <c r="C1677" s="34"/>
      <c r="D1677" s="33"/>
    </row>
    <row r="1678" spans="1:4" x14ac:dyDescent="0.25">
      <c r="A1678" s="36"/>
      <c r="B1678" s="35"/>
      <c r="C1678" s="34"/>
      <c r="D1678" s="33"/>
    </row>
    <row r="1679" spans="1:4" x14ac:dyDescent="0.25">
      <c r="A1679" s="36"/>
      <c r="B1679" s="35"/>
      <c r="C1679" s="34"/>
      <c r="D1679" s="33"/>
    </row>
    <row r="1680" spans="1:4" x14ac:dyDescent="0.25">
      <c r="A1680" s="36"/>
      <c r="B1680" s="35"/>
      <c r="C1680" s="34"/>
      <c r="D1680" s="33"/>
    </row>
    <row r="1681" spans="1:4" x14ac:dyDescent="0.25">
      <c r="A1681" s="36"/>
      <c r="B1681" s="35"/>
      <c r="C1681" s="34"/>
      <c r="D1681" s="33"/>
    </row>
    <row r="1682" spans="1:4" x14ac:dyDescent="0.25">
      <c r="A1682" s="36"/>
      <c r="B1682" s="35"/>
      <c r="C1682" s="34"/>
      <c r="D1682" s="33"/>
    </row>
    <row r="1683" spans="1:4" x14ac:dyDescent="0.25">
      <c r="A1683" s="36"/>
      <c r="B1683" s="35"/>
      <c r="C1683" s="34"/>
      <c r="D1683" s="33"/>
    </row>
    <row r="1684" spans="1:4" x14ac:dyDescent="0.25">
      <c r="A1684" s="36"/>
      <c r="B1684" s="35"/>
      <c r="C1684" s="34"/>
      <c r="D1684" s="33"/>
    </row>
    <row r="1685" spans="1:4" x14ac:dyDescent="0.25">
      <c r="A1685" s="36"/>
      <c r="B1685" s="35"/>
      <c r="C1685" s="34"/>
      <c r="D1685" s="33"/>
    </row>
    <row r="1686" spans="1:4" x14ac:dyDescent="0.25">
      <c r="A1686" s="36"/>
      <c r="B1686" s="35"/>
      <c r="C1686" s="34"/>
      <c r="D1686" s="33"/>
    </row>
    <row r="1687" spans="1:4" x14ac:dyDescent="0.25">
      <c r="A1687" s="36"/>
      <c r="B1687" s="35"/>
      <c r="C1687" s="34"/>
      <c r="D1687" s="33"/>
    </row>
    <row r="1688" spans="1:4" x14ac:dyDescent="0.25">
      <c r="A1688" s="36"/>
      <c r="B1688" s="35"/>
      <c r="C1688" s="34"/>
      <c r="D1688" s="33"/>
    </row>
    <row r="1689" spans="1:4" x14ac:dyDescent="0.25">
      <c r="A1689" s="36"/>
      <c r="B1689" s="35"/>
      <c r="C1689" s="34"/>
      <c r="D1689" s="33"/>
    </row>
    <row r="1690" spans="1:4" x14ac:dyDescent="0.25">
      <c r="A1690" s="36"/>
      <c r="B1690" s="35"/>
      <c r="C1690" s="34"/>
      <c r="D1690" s="33"/>
    </row>
    <row r="1691" spans="1:4" x14ac:dyDescent="0.25">
      <c r="A1691" s="36"/>
      <c r="B1691" s="35"/>
      <c r="C1691" s="34"/>
      <c r="D1691" s="33"/>
    </row>
    <row r="1692" spans="1:4" x14ac:dyDescent="0.25">
      <c r="A1692" s="36"/>
      <c r="B1692" s="35"/>
      <c r="C1692" s="34"/>
      <c r="D1692" s="33"/>
    </row>
    <row r="1693" spans="1:4" x14ac:dyDescent="0.25">
      <c r="A1693" s="36"/>
      <c r="B1693" s="35"/>
      <c r="C1693" s="34"/>
      <c r="D1693" s="33"/>
    </row>
    <row r="1694" spans="1:4" x14ac:dyDescent="0.25">
      <c r="A1694" s="36"/>
      <c r="B1694" s="35"/>
      <c r="C1694" s="34"/>
      <c r="D1694" s="33"/>
    </row>
    <row r="1695" spans="1:4" x14ac:dyDescent="0.25">
      <c r="A1695" s="36"/>
      <c r="B1695" s="35"/>
      <c r="C1695" s="34"/>
      <c r="D1695" s="33"/>
    </row>
    <row r="1696" spans="1:4" x14ac:dyDescent="0.25">
      <c r="A1696" s="36"/>
      <c r="B1696" s="35"/>
      <c r="C1696" s="34"/>
      <c r="D1696" s="33"/>
    </row>
    <row r="1697" spans="1:4" x14ac:dyDescent="0.25">
      <c r="A1697" s="36"/>
      <c r="B1697" s="35"/>
      <c r="C1697" s="34"/>
      <c r="D1697" s="33"/>
    </row>
    <row r="1698" spans="1:4" x14ac:dyDescent="0.25">
      <c r="A1698" s="36"/>
      <c r="B1698" s="35"/>
      <c r="C1698" s="34"/>
      <c r="D1698" s="33"/>
    </row>
    <row r="1699" spans="1:4" x14ac:dyDescent="0.25">
      <c r="A1699" s="36"/>
      <c r="B1699" s="35"/>
      <c r="C1699" s="34"/>
      <c r="D1699" s="33"/>
    </row>
    <row r="1700" spans="1:4" x14ac:dyDescent="0.25">
      <c r="A1700" s="36"/>
      <c r="B1700" s="35"/>
      <c r="C1700" s="34"/>
      <c r="D1700" s="33"/>
    </row>
    <row r="1701" spans="1:4" x14ac:dyDescent="0.25">
      <c r="A1701" s="36"/>
      <c r="B1701" s="35"/>
      <c r="C1701" s="34"/>
      <c r="D1701" s="33"/>
    </row>
    <row r="1702" spans="1:4" x14ac:dyDescent="0.25">
      <c r="A1702" s="36"/>
      <c r="B1702" s="35"/>
      <c r="C1702" s="34"/>
      <c r="D1702" s="33"/>
    </row>
    <row r="1703" spans="1:4" x14ac:dyDescent="0.25">
      <c r="A1703" s="36"/>
      <c r="B1703" s="35"/>
      <c r="C1703" s="34"/>
      <c r="D1703" s="33"/>
    </row>
    <row r="1704" spans="1:4" x14ac:dyDescent="0.25">
      <c r="A1704" s="36"/>
      <c r="B1704" s="35"/>
      <c r="C1704" s="34"/>
      <c r="D1704" s="33"/>
    </row>
    <row r="1705" spans="1:4" x14ac:dyDescent="0.25">
      <c r="A1705" s="36"/>
      <c r="B1705" s="35"/>
      <c r="C1705" s="34"/>
      <c r="D1705" s="33"/>
    </row>
    <row r="1706" spans="1:4" x14ac:dyDescent="0.25">
      <c r="A1706" s="36"/>
      <c r="B1706" s="35"/>
      <c r="C1706" s="34"/>
      <c r="D1706" s="33"/>
    </row>
    <row r="1707" spans="1:4" x14ac:dyDescent="0.25">
      <c r="A1707" s="36"/>
      <c r="B1707" s="35"/>
      <c r="C1707" s="34"/>
      <c r="D1707" s="33"/>
    </row>
    <row r="1708" spans="1:4" x14ac:dyDescent="0.25">
      <c r="A1708" s="36"/>
      <c r="B1708" s="35"/>
      <c r="C1708" s="34"/>
      <c r="D1708" s="33"/>
    </row>
    <row r="1709" spans="1:4" x14ac:dyDescent="0.25">
      <c r="A1709" s="36"/>
      <c r="B1709" s="35"/>
      <c r="C1709" s="34"/>
      <c r="D1709" s="33"/>
    </row>
    <row r="1710" spans="1:4" x14ac:dyDescent="0.25">
      <c r="A1710" s="36"/>
      <c r="B1710" s="35"/>
      <c r="C1710" s="34"/>
      <c r="D1710" s="33"/>
    </row>
    <row r="1711" spans="1:4" x14ac:dyDescent="0.25">
      <c r="A1711" s="36"/>
      <c r="B1711" s="35"/>
      <c r="C1711" s="34"/>
      <c r="D1711" s="33"/>
    </row>
    <row r="1712" spans="1:4" x14ac:dyDescent="0.25">
      <c r="A1712" s="36"/>
      <c r="B1712" s="35"/>
      <c r="C1712" s="34"/>
      <c r="D1712" s="33"/>
    </row>
    <row r="1713" spans="1:4" x14ac:dyDescent="0.25">
      <c r="A1713" s="36"/>
      <c r="B1713" s="35"/>
      <c r="C1713" s="34"/>
      <c r="D1713" s="33"/>
    </row>
    <row r="1714" spans="1:4" x14ac:dyDescent="0.25">
      <c r="A1714" s="36"/>
      <c r="B1714" s="35"/>
      <c r="C1714" s="34"/>
      <c r="D1714" s="33"/>
    </row>
    <row r="1715" spans="1:4" x14ac:dyDescent="0.25">
      <c r="A1715" s="36"/>
      <c r="B1715" s="35"/>
      <c r="C1715" s="34"/>
      <c r="D1715" s="33"/>
    </row>
    <row r="1716" spans="1:4" x14ac:dyDescent="0.25">
      <c r="A1716" s="36"/>
      <c r="B1716" s="35"/>
      <c r="C1716" s="34"/>
      <c r="D1716" s="33"/>
    </row>
    <row r="1717" spans="1:4" x14ac:dyDescent="0.25">
      <c r="A1717" s="36"/>
      <c r="B1717" s="35"/>
      <c r="C1717" s="34"/>
      <c r="D1717" s="33"/>
    </row>
    <row r="1718" spans="1:4" x14ac:dyDescent="0.25">
      <c r="A1718" s="36"/>
      <c r="B1718" s="35"/>
      <c r="C1718" s="34"/>
      <c r="D1718" s="33"/>
    </row>
    <row r="1719" spans="1:4" x14ac:dyDescent="0.25">
      <c r="A1719" s="36"/>
      <c r="B1719" s="35"/>
      <c r="C1719" s="34"/>
      <c r="D1719" s="33"/>
    </row>
    <row r="1720" spans="1:4" x14ac:dyDescent="0.25">
      <c r="A1720" s="36"/>
      <c r="B1720" s="35"/>
      <c r="C1720" s="34"/>
      <c r="D1720" s="33"/>
    </row>
    <row r="1721" spans="1:4" x14ac:dyDescent="0.25">
      <c r="A1721" s="36"/>
      <c r="B1721" s="35"/>
      <c r="C1721" s="34"/>
      <c r="D1721" s="33"/>
    </row>
    <row r="1722" spans="1:4" x14ac:dyDescent="0.25">
      <c r="A1722" s="36"/>
      <c r="B1722" s="35"/>
      <c r="C1722" s="34"/>
      <c r="D1722" s="33"/>
    </row>
    <row r="1723" spans="1:4" x14ac:dyDescent="0.25">
      <c r="A1723" s="36"/>
      <c r="B1723" s="35"/>
      <c r="C1723" s="34"/>
      <c r="D1723" s="33"/>
    </row>
    <row r="1724" spans="1:4" x14ac:dyDescent="0.25">
      <c r="A1724" s="36"/>
      <c r="B1724" s="35"/>
      <c r="C1724" s="34"/>
      <c r="D1724" s="33"/>
    </row>
    <row r="1725" spans="1:4" x14ac:dyDescent="0.25">
      <c r="A1725" s="36"/>
      <c r="B1725" s="35"/>
      <c r="C1725" s="34"/>
      <c r="D1725" s="33"/>
    </row>
    <row r="1726" spans="1:4" x14ac:dyDescent="0.25">
      <c r="A1726" s="36"/>
      <c r="B1726" s="35"/>
      <c r="C1726" s="34"/>
      <c r="D1726" s="33"/>
    </row>
    <row r="1727" spans="1:4" x14ac:dyDescent="0.25">
      <c r="A1727" s="36"/>
      <c r="B1727" s="35"/>
      <c r="C1727" s="34"/>
      <c r="D1727" s="33"/>
    </row>
    <row r="1728" spans="1:4" x14ac:dyDescent="0.25">
      <c r="A1728" s="36"/>
      <c r="B1728" s="35"/>
      <c r="C1728" s="34"/>
      <c r="D1728" s="33"/>
    </row>
    <row r="1729" spans="1:4" x14ac:dyDescent="0.25">
      <c r="A1729" s="36"/>
      <c r="B1729" s="35"/>
      <c r="C1729" s="34"/>
      <c r="D1729" s="33"/>
    </row>
    <row r="1730" spans="1:4" x14ac:dyDescent="0.25">
      <c r="A1730" s="36"/>
      <c r="B1730" s="35"/>
      <c r="C1730" s="34"/>
      <c r="D1730" s="33"/>
    </row>
    <row r="1731" spans="1:4" x14ac:dyDescent="0.25">
      <c r="A1731" s="36"/>
      <c r="B1731" s="35"/>
      <c r="C1731" s="34"/>
      <c r="D1731" s="33"/>
    </row>
    <row r="1732" spans="1:4" x14ac:dyDescent="0.25">
      <c r="A1732" s="36"/>
      <c r="B1732" s="35"/>
      <c r="C1732" s="34"/>
      <c r="D1732" s="33"/>
    </row>
    <row r="1733" spans="1:4" x14ac:dyDescent="0.25">
      <c r="A1733" s="36"/>
      <c r="B1733" s="35"/>
      <c r="C1733" s="34"/>
      <c r="D1733" s="33"/>
    </row>
    <row r="1734" spans="1:4" x14ac:dyDescent="0.25">
      <c r="A1734" s="36"/>
      <c r="B1734" s="35"/>
      <c r="C1734" s="34"/>
      <c r="D1734" s="33"/>
    </row>
    <row r="1735" spans="1:4" x14ac:dyDescent="0.25">
      <c r="A1735" s="36"/>
      <c r="B1735" s="35"/>
      <c r="C1735" s="34"/>
      <c r="D1735" s="33"/>
    </row>
    <row r="1736" spans="1:4" x14ac:dyDescent="0.25">
      <c r="A1736" s="36"/>
      <c r="B1736" s="35"/>
      <c r="C1736" s="34"/>
      <c r="D1736" s="33"/>
    </row>
    <row r="1737" spans="1:4" x14ac:dyDescent="0.25">
      <c r="A1737" s="36"/>
      <c r="B1737" s="35"/>
      <c r="C1737" s="34"/>
      <c r="D1737" s="33"/>
    </row>
    <row r="1738" spans="1:4" x14ac:dyDescent="0.25">
      <c r="A1738" s="36"/>
      <c r="B1738" s="35"/>
      <c r="C1738" s="34"/>
      <c r="D1738" s="33"/>
    </row>
    <row r="1739" spans="1:4" x14ac:dyDescent="0.25">
      <c r="A1739" s="36"/>
      <c r="B1739" s="35"/>
      <c r="C1739" s="34"/>
      <c r="D1739" s="33"/>
    </row>
    <row r="1740" spans="1:4" x14ac:dyDescent="0.25">
      <c r="A1740" s="36"/>
      <c r="B1740" s="35"/>
      <c r="C1740" s="34"/>
      <c r="D1740" s="33"/>
    </row>
    <row r="1741" spans="1:4" x14ac:dyDescent="0.25">
      <c r="A1741" s="36"/>
      <c r="B1741" s="35"/>
      <c r="C1741" s="34"/>
      <c r="D1741" s="33"/>
    </row>
    <row r="1742" spans="1:4" x14ac:dyDescent="0.25">
      <c r="A1742" s="36"/>
      <c r="B1742" s="35"/>
      <c r="C1742" s="34"/>
      <c r="D1742" s="33"/>
    </row>
    <row r="1743" spans="1:4" x14ac:dyDescent="0.25">
      <c r="A1743" s="36"/>
      <c r="B1743" s="35"/>
      <c r="C1743" s="34"/>
      <c r="D1743" s="33"/>
    </row>
    <row r="1744" spans="1:4" x14ac:dyDescent="0.25">
      <c r="A1744" s="36"/>
      <c r="B1744" s="35"/>
      <c r="C1744" s="34"/>
      <c r="D1744" s="33"/>
    </row>
    <row r="1745" spans="1:4" x14ac:dyDescent="0.25">
      <c r="A1745" s="36"/>
      <c r="B1745" s="35"/>
      <c r="C1745" s="34"/>
      <c r="D1745" s="33"/>
    </row>
    <row r="1746" spans="1:4" x14ac:dyDescent="0.25">
      <c r="A1746" s="36"/>
      <c r="B1746" s="35"/>
      <c r="C1746" s="34"/>
      <c r="D1746" s="33"/>
    </row>
    <row r="1747" spans="1:4" x14ac:dyDescent="0.25">
      <c r="A1747" s="36"/>
      <c r="B1747" s="35"/>
      <c r="C1747" s="34"/>
      <c r="D1747" s="33"/>
    </row>
    <row r="1748" spans="1:4" x14ac:dyDescent="0.25">
      <c r="A1748" s="36"/>
      <c r="B1748" s="35"/>
      <c r="C1748" s="34"/>
      <c r="D1748" s="33"/>
    </row>
    <row r="1749" spans="1:4" x14ac:dyDescent="0.25">
      <c r="A1749" s="36"/>
      <c r="B1749" s="35"/>
      <c r="C1749" s="34"/>
      <c r="D1749" s="33"/>
    </row>
    <row r="1750" spans="1:4" x14ac:dyDescent="0.25">
      <c r="A1750" s="36"/>
      <c r="B1750" s="35"/>
      <c r="C1750" s="34"/>
      <c r="D1750" s="33"/>
    </row>
    <row r="1751" spans="1:4" x14ac:dyDescent="0.25">
      <c r="A1751" s="36"/>
      <c r="B1751" s="35"/>
      <c r="C1751" s="34"/>
      <c r="D1751" s="33"/>
    </row>
    <row r="1752" spans="1:4" x14ac:dyDescent="0.25">
      <c r="A1752" s="36"/>
      <c r="B1752" s="35"/>
      <c r="C1752" s="34"/>
      <c r="D1752" s="33"/>
    </row>
    <row r="1753" spans="1:4" x14ac:dyDescent="0.25">
      <c r="A1753" s="36"/>
      <c r="B1753" s="35"/>
      <c r="C1753" s="34"/>
      <c r="D1753" s="33"/>
    </row>
    <row r="1754" spans="1:4" x14ac:dyDescent="0.25">
      <c r="A1754" s="36"/>
      <c r="B1754" s="35"/>
      <c r="C1754" s="34"/>
      <c r="D1754" s="33"/>
    </row>
    <row r="1755" spans="1:4" x14ac:dyDescent="0.25">
      <c r="A1755" s="36"/>
      <c r="B1755" s="35"/>
      <c r="C1755" s="34"/>
      <c r="D1755" s="33"/>
    </row>
    <row r="1756" spans="1:4" x14ac:dyDescent="0.25">
      <c r="A1756" s="36"/>
      <c r="B1756" s="35"/>
      <c r="C1756" s="34"/>
      <c r="D1756" s="33"/>
    </row>
    <row r="1757" spans="1:4" x14ac:dyDescent="0.25">
      <c r="A1757" s="36"/>
      <c r="B1757" s="35"/>
      <c r="C1757" s="34"/>
      <c r="D1757" s="33"/>
    </row>
    <row r="1758" spans="1:4" x14ac:dyDescent="0.25">
      <c r="A1758" s="36"/>
      <c r="B1758" s="35"/>
      <c r="C1758" s="34"/>
      <c r="D1758" s="33"/>
    </row>
    <row r="1759" spans="1:4" x14ac:dyDescent="0.25">
      <c r="A1759" s="36"/>
      <c r="B1759" s="35"/>
      <c r="C1759" s="34"/>
      <c r="D1759" s="33"/>
    </row>
    <row r="1760" spans="1:4" x14ac:dyDescent="0.25">
      <c r="A1760" s="36"/>
      <c r="B1760" s="35"/>
      <c r="C1760" s="34"/>
      <c r="D1760" s="33"/>
    </row>
    <row r="1761" spans="1:4" x14ac:dyDescent="0.25">
      <c r="A1761" s="36"/>
      <c r="B1761" s="35"/>
      <c r="C1761" s="34"/>
      <c r="D1761" s="33"/>
    </row>
    <row r="1762" spans="1:4" x14ac:dyDescent="0.25">
      <c r="A1762" s="36"/>
      <c r="B1762" s="35"/>
      <c r="C1762" s="34"/>
      <c r="D1762" s="33"/>
    </row>
    <row r="1763" spans="1:4" x14ac:dyDescent="0.25">
      <c r="A1763" s="36"/>
      <c r="B1763" s="35"/>
      <c r="C1763" s="34"/>
      <c r="D1763" s="33"/>
    </row>
    <row r="1764" spans="1:4" x14ac:dyDescent="0.25">
      <c r="A1764" s="36"/>
      <c r="B1764" s="35"/>
      <c r="C1764" s="34"/>
      <c r="D1764" s="33"/>
    </row>
    <row r="1765" spans="1:4" x14ac:dyDescent="0.25">
      <c r="A1765" s="36"/>
      <c r="B1765" s="35"/>
      <c r="C1765" s="34"/>
      <c r="D1765" s="33"/>
    </row>
    <row r="1766" spans="1:4" x14ac:dyDescent="0.25">
      <c r="A1766" s="36"/>
      <c r="B1766" s="35"/>
      <c r="C1766" s="34"/>
      <c r="D1766" s="33"/>
    </row>
    <row r="1767" spans="1:4" x14ac:dyDescent="0.25">
      <c r="A1767" s="36"/>
      <c r="B1767" s="35"/>
      <c r="C1767" s="34"/>
      <c r="D1767" s="33"/>
    </row>
    <row r="1768" spans="1:4" x14ac:dyDescent="0.25">
      <c r="A1768" s="36"/>
      <c r="B1768" s="35"/>
      <c r="C1768" s="34"/>
      <c r="D1768" s="33"/>
    </row>
    <row r="1769" spans="1:4" x14ac:dyDescent="0.25">
      <c r="A1769" s="36"/>
      <c r="B1769" s="35"/>
      <c r="C1769" s="34"/>
      <c r="D1769" s="33"/>
    </row>
    <row r="1770" spans="1:4" x14ac:dyDescent="0.25">
      <c r="A1770" s="36"/>
      <c r="B1770" s="35"/>
      <c r="C1770" s="34"/>
      <c r="D1770" s="33"/>
    </row>
    <row r="1771" spans="1:4" x14ac:dyDescent="0.25">
      <c r="A1771" s="36"/>
      <c r="B1771" s="35"/>
      <c r="C1771" s="34"/>
      <c r="D1771" s="33"/>
    </row>
    <row r="1772" spans="1:4" x14ac:dyDescent="0.25">
      <c r="A1772" s="36"/>
      <c r="B1772" s="35"/>
      <c r="C1772" s="34"/>
      <c r="D1772" s="33"/>
    </row>
    <row r="1773" spans="1:4" x14ac:dyDescent="0.25">
      <c r="A1773" s="36"/>
      <c r="B1773" s="35"/>
      <c r="C1773" s="34"/>
      <c r="D1773" s="33"/>
    </row>
    <row r="1774" spans="1:4" x14ac:dyDescent="0.25">
      <c r="A1774" s="36"/>
      <c r="B1774" s="35"/>
      <c r="C1774" s="34"/>
      <c r="D1774" s="33"/>
    </row>
    <row r="1775" spans="1:4" x14ac:dyDescent="0.25">
      <c r="A1775" s="36"/>
      <c r="B1775" s="35"/>
      <c r="C1775" s="34"/>
      <c r="D1775" s="33"/>
    </row>
    <row r="1776" spans="1:4" x14ac:dyDescent="0.25">
      <c r="A1776" s="36"/>
      <c r="B1776" s="35"/>
      <c r="C1776" s="34"/>
      <c r="D1776" s="33"/>
    </row>
    <row r="1777" spans="1:4" x14ac:dyDescent="0.25">
      <c r="A1777" s="36"/>
      <c r="B1777" s="35"/>
      <c r="C1777" s="34"/>
      <c r="D1777" s="33"/>
    </row>
    <row r="1778" spans="1:4" x14ac:dyDescent="0.25">
      <c r="A1778" s="36"/>
      <c r="B1778" s="35"/>
      <c r="C1778" s="34"/>
      <c r="D1778" s="33"/>
    </row>
    <row r="1779" spans="1:4" x14ac:dyDescent="0.25">
      <c r="A1779" s="36"/>
      <c r="B1779" s="35"/>
      <c r="C1779" s="34"/>
      <c r="D1779" s="33"/>
    </row>
    <row r="1780" spans="1:4" x14ac:dyDescent="0.25">
      <c r="A1780" s="36"/>
      <c r="B1780" s="35"/>
      <c r="C1780" s="34"/>
      <c r="D1780" s="33"/>
    </row>
    <row r="1781" spans="1:4" x14ac:dyDescent="0.25">
      <c r="A1781" s="36"/>
      <c r="B1781" s="35"/>
      <c r="C1781" s="34"/>
      <c r="D1781" s="33"/>
    </row>
    <row r="1782" spans="1:4" x14ac:dyDescent="0.25">
      <c r="A1782" s="36"/>
      <c r="B1782" s="35"/>
      <c r="C1782" s="34"/>
      <c r="D1782" s="33"/>
    </row>
    <row r="1783" spans="1:4" x14ac:dyDescent="0.25">
      <c r="A1783" s="36"/>
      <c r="B1783" s="35"/>
      <c r="C1783" s="34"/>
      <c r="D1783" s="33"/>
    </row>
    <row r="1784" spans="1:4" x14ac:dyDescent="0.25">
      <c r="A1784" s="36"/>
      <c r="B1784" s="35"/>
      <c r="C1784" s="34"/>
      <c r="D1784" s="33"/>
    </row>
    <row r="1785" spans="1:4" x14ac:dyDescent="0.25">
      <c r="A1785" s="36"/>
      <c r="B1785" s="35"/>
      <c r="C1785" s="34"/>
      <c r="D1785" s="33"/>
    </row>
    <row r="1786" spans="1:4" x14ac:dyDescent="0.25">
      <c r="A1786" s="36"/>
      <c r="B1786" s="35"/>
      <c r="C1786" s="34"/>
      <c r="D1786" s="33"/>
    </row>
    <row r="1787" spans="1:4" x14ac:dyDescent="0.25">
      <c r="A1787" s="36"/>
      <c r="B1787" s="35"/>
      <c r="C1787" s="34"/>
      <c r="D1787" s="33"/>
    </row>
    <row r="1788" spans="1:4" x14ac:dyDescent="0.25">
      <c r="A1788" s="36"/>
      <c r="B1788" s="35"/>
      <c r="C1788" s="34"/>
      <c r="D1788" s="33"/>
    </row>
    <row r="1789" spans="1:4" x14ac:dyDescent="0.25">
      <c r="A1789" s="36"/>
      <c r="B1789" s="35"/>
      <c r="C1789" s="34"/>
      <c r="D1789" s="33"/>
    </row>
    <row r="1790" spans="1:4" x14ac:dyDescent="0.25">
      <c r="A1790" s="36"/>
      <c r="B1790" s="35"/>
      <c r="C1790" s="34"/>
      <c r="D1790" s="33"/>
    </row>
    <row r="1791" spans="1:4" x14ac:dyDescent="0.25">
      <c r="A1791" s="36"/>
      <c r="B1791" s="35"/>
      <c r="C1791" s="34"/>
      <c r="D1791" s="33"/>
    </row>
    <row r="1792" spans="1:4" x14ac:dyDescent="0.25">
      <c r="A1792" s="36"/>
      <c r="B1792" s="35"/>
      <c r="C1792" s="34"/>
      <c r="D1792" s="33"/>
    </row>
    <row r="1793" spans="1:4" x14ac:dyDescent="0.25">
      <c r="A1793" s="36"/>
      <c r="B1793" s="35"/>
      <c r="C1793" s="34"/>
      <c r="D1793" s="33"/>
    </row>
    <row r="1794" spans="1:4" x14ac:dyDescent="0.25">
      <c r="A1794" s="36"/>
      <c r="B1794" s="35"/>
      <c r="C1794" s="34"/>
      <c r="D1794" s="33"/>
    </row>
    <row r="1795" spans="1:4" x14ac:dyDescent="0.25">
      <c r="A1795" s="36"/>
      <c r="B1795" s="35"/>
      <c r="C1795" s="34"/>
      <c r="D1795" s="33"/>
    </row>
    <row r="1796" spans="1:4" x14ac:dyDescent="0.25">
      <c r="A1796" s="36"/>
      <c r="B1796" s="35"/>
      <c r="C1796" s="34"/>
      <c r="D1796" s="33"/>
    </row>
    <row r="1797" spans="1:4" x14ac:dyDescent="0.25">
      <c r="A1797" s="36"/>
      <c r="B1797" s="35"/>
      <c r="C1797" s="34"/>
      <c r="D1797" s="33"/>
    </row>
    <row r="1798" spans="1:4" x14ac:dyDescent="0.25">
      <c r="A1798" s="36"/>
      <c r="B1798" s="35"/>
      <c r="C1798" s="34"/>
      <c r="D1798" s="33"/>
    </row>
    <row r="1799" spans="1:4" x14ac:dyDescent="0.25">
      <c r="A1799" s="36"/>
      <c r="B1799" s="35"/>
      <c r="C1799" s="34"/>
      <c r="D1799" s="33"/>
    </row>
    <row r="1800" spans="1:4" x14ac:dyDescent="0.25">
      <c r="A1800" s="36"/>
      <c r="B1800" s="35"/>
      <c r="C1800" s="34"/>
      <c r="D1800" s="33"/>
    </row>
    <row r="1801" spans="1:4" x14ac:dyDescent="0.25">
      <c r="A1801" s="36"/>
      <c r="B1801" s="35"/>
      <c r="C1801" s="34"/>
      <c r="D1801" s="33"/>
    </row>
    <row r="1802" spans="1:4" x14ac:dyDescent="0.25">
      <c r="A1802" s="36"/>
      <c r="B1802" s="35"/>
      <c r="C1802" s="34"/>
      <c r="D1802" s="33"/>
    </row>
    <row r="1803" spans="1:4" x14ac:dyDescent="0.25">
      <c r="A1803" s="36"/>
      <c r="B1803" s="35"/>
      <c r="C1803" s="34"/>
      <c r="D1803" s="33"/>
    </row>
    <row r="1804" spans="1:4" x14ac:dyDescent="0.25">
      <c r="A1804" s="36"/>
      <c r="B1804" s="35"/>
      <c r="C1804" s="34"/>
      <c r="D1804" s="33"/>
    </row>
    <row r="1805" spans="1:4" x14ac:dyDescent="0.25">
      <c r="A1805" s="36"/>
      <c r="B1805" s="35"/>
      <c r="C1805" s="34"/>
      <c r="D1805" s="33"/>
    </row>
    <row r="1806" spans="1:4" x14ac:dyDescent="0.25">
      <c r="A1806" s="36"/>
      <c r="B1806" s="35"/>
      <c r="C1806" s="34"/>
      <c r="D1806" s="33"/>
    </row>
    <row r="1807" spans="1:4" x14ac:dyDescent="0.25">
      <c r="A1807" s="36"/>
      <c r="B1807" s="35"/>
      <c r="C1807" s="34"/>
      <c r="D1807" s="33"/>
    </row>
    <row r="1808" spans="1:4" x14ac:dyDescent="0.25">
      <c r="A1808" s="36"/>
      <c r="B1808" s="35"/>
      <c r="C1808" s="34"/>
      <c r="D1808" s="33"/>
    </row>
    <row r="1809" spans="1:4" x14ac:dyDescent="0.25">
      <c r="A1809" s="36"/>
      <c r="B1809" s="35"/>
      <c r="C1809" s="34"/>
      <c r="D1809" s="33"/>
    </row>
    <row r="1810" spans="1:4" x14ac:dyDescent="0.25">
      <c r="A1810" s="36"/>
      <c r="B1810" s="35"/>
      <c r="C1810" s="34"/>
      <c r="D1810" s="33"/>
    </row>
    <row r="1811" spans="1:4" x14ac:dyDescent="0.25">
      <c r="A1811" s="36"/>
      <c r="B1811" s="35"/>
      <c r="C1811" s="34"/>
      <c r="D1811" s="33"/>
    </row>
    <row r="1812" spans="1:4" x14ac:dyDescent="0.25">
      <c r="A1812" s="36"/>
      <c r="B1812" s="35"/>
      <c r="C1812" s="34"/>
      <c r="D1812" s="33"/>
    </row>
    <row r="1813" spans="1:4" x14ac:dyDescent="0.25">
      <c r="A1813" s="36"/>
      <c r="B1813" s="35"/>
      <c r="C1813" s="34"/>
      <c r="D1813" s="33"/>
    </row>
    <row r="1814" spans="1:4" x14ac:dyDescent="0.25">
      <c r="A1814" s="36"/>
      <c r="B1814" s="35"/>
      <c r="C1814" s="34"/>
      <c r="D1814" s="33"/>
    </row>
    <row r="1815" spans="1:4" x14ac:dyDescent="0.25">
      <c r="A1815" s="36"/>
      <c r="B1815" s="35"/>
      <c r="C1815" s="34"/>
      <c r="D1815" s="33"/>
    </row>
    <row r="1816" spans="1:4" x14ac:dyDescent="0.25">
      <c r="A1816" s="36"/>
      <c r="B1816" s="35"/>
      <c r="C1816" s="34"/>
      <c r="D1816" s="33"/>
    </row>
    <row r="1817" spans="1:4" x14ac:dyDescent="0.25">
      <c r="A1817" s="36"/>
      <c r="B1817" s="35"/>
      <c r="C1817" s="34"/>
      <c r="D1817" s="33"/>
    </row>
    <row r="1818" spans="1:4" x14ac:dyDescent="0.25">
      <c r="A1818" s="36"/>
      <c r="B1818" s="35"/>
      <c r="C1818" s="34"/>
      <c r="D1818" s="33"/>
    </row>
    <row r="1819" spans="1:4" x14ac:dyDescent="0.25">
      <c r="A1819" s="36"/>
      <c r="B1819" s="35"/>
      <c r="C1819" s="34"/>
      <c r="D1819" s="33"/>
    </row>
    <row r="1820" spans="1:4" x14ac:dyDescent="0.25">
      <c r="A1820" s="36"/>
      <c r="B1820" s="35"/>
      <c r="C1820" s="34"/>
      <c r="D1820" s="33"/>
    </row>
    <row r="1821" spans="1:4" x14ac:dyDescent="0.25">
      <c r="A1821" s="36"/>
      <c r="B1821" s="35"/>
      <c r="C1821" s="34"/>
      <c r="D1821" s="33"/>
    </row>
    <row r="1822" spans="1:4" x14ac:dyDescent="0.25">
      <c r="A1822" s="36"/>
      <c r="B1822" s="35"/>
      <c r="C1822" s="34"/>
      <c r="D1822" s="33"/>
    </row>
    <row r="1823" spans="1:4" x14ac:dyDescent="0.25">
      <c r="A1823" s="36"/>
      <c r="B1823" s="35"/>
      <c r="C1823" s="34"/>
      <c r="D1823" s="33"/>
    </row>
    <row r="1824" spans="1:4" x14ac:dyDescent="0.25">
      <c r="A1824" s="36"/>
      <c r="B1824" s="35"/>
      <c r="C1824" s="34"/>
      <c r="D1824" s="33"/>
    </row>
    <row r="1825" spans="1:4" x14ac:dyDescent="0.25">
      <c r="A1825" s="36"/>
      <c r="B1825" s="35"/>
      <c r="C1825" s="34"/>
      <c r="D1825" s="33"/>
    </row>
    <row r="1826" spans="1:4" x14ac:dyDescent="0.25">
      <c r="A1826" s="36"/>
      <c r="B1826" s="35"/>
      <c r="C1826" s="34"/>
      <c r="D1826" s="33"/>
    </row>
    <row r="1827" spans="1:4" x14ac:dyDescent="0.25">
      <c r="A1827" s="36"/>
      <c r="B1827" s="35"/>
      <c r="C1827" s="34"/>
      <c r="D1827" s="33"/>
    </row>
    <row r="1828" spans="1:4" x14ac:dyDescent="0.25">
      <c r="A1828" s="36"/>
      <c r="B1828" s="35"/>
      <c r="C1828" s="34"/>
      <c r="D1828" s="33"/>
    </row>
    <row r="1829" spans="1:4" x14ac:dyDescent="0.25">
      <c r="A1829" s="36"/>
      <c r="B1829" s="35"/>
      <c r="C1829" s="34"/>
      <c r="D1829" s="33"/>
    </row>
    <row r="1830" spans="1:4" x14ac:dyDescent="0.25">
      <c r="A1830" s="36"/>
      <c r="B1830" s="35"/>
      <c r="C1830" s="34"/>
      <c r="D1830" s="33"/>
    </row>
    <row r="1831" spans="1:4" x14ac:dyDescent="0.25">
      <c r="A1831" s="36"/>
      <c r="B1831" s="35"/>
      <c r="C1831" s="34"/>
      <c r="D1831" s="33"/>
    </row>
    <row r="1832" spans="1:4" x14ac:dyDescent="0.25">
      <c r="A1832" s="36"/>
      <c r="B1832" s="35"/>
      <c r="C1832" s="34"/>
      <c r="D1832" s="33"/>
    </row>
    <row r="1833" spans="1:4" x14ac:dyDescent="0.25">
      <c r="A1833" s="36"/>
      <c r="B1833" s="35"/>
      <c r="C1833" s="34"/>
      <c r="D1833" s="33"/>
    </row>
    <row r="1834" spans="1:4" x14ac:dyDescent="0.25">
      <c r="A1834" s="36"/>
      <c r="B1834" s="35"/>
      <c r="C1834" s="34"/>
      <c r="D1834" s="33"/>
    </row>
    <row r="1835" spans="1:4" x14ac:dyDescent="0.25">
      <c r="A1835" s="36"/>
      <c r="B1835" s="35"/>
      <c r="C1835" s="34"/>
      <c r="D1835" s="33"/>
    </row>
    <row r="1836" spans="1:4" x14ac:dyDescent="0.25">
      <c r="A1836" s="36"/>
      <c r="B1836" s="35"/>
      <c r="C1836" s="34"/>
      <c r="D1836" s="33"/>
    </row>
    <row r="1837" spans="1:4" x14ac:dyDescent="0.25">
      <c r="A1837" s="36"/>
      <c r="B1837" s="35"/>
      <c r="C1837" s="34"/>
      <c r="D1837" s="33"/>
    </row>
    <row r="1838" spans="1:4" x14ac:dyDescent="0.25">
      <c r="A1838" s="36"/>
      <c r="B1838" s="35"/>
      <c r="C1838" s="34"/>
      <c r="D1838" s="33"/>
    </row>
    <row r="1839" spans="1:4" x14ac:dyDescent="0.25">
      <c r="A1839" s="36"/>
      <c r="B1839" s="35"/>
      <c r="C1839" s="34"/>
      <c r="D1839" s="33"/>
    </row>
    <row r="1840" spans="1:4" x14ac:dyDescent="0.25">
      <c r="A1840" s="36"/>
      <c r="B1840" s="35"/>
      <c r="C1840" s="34"/>
      <c r="D1840" s="33"/>
    </row>
    <row r="1841" spans="1:4" x14ac:dyDescent="0.25">
      <c r="A1841" s="36"/>
      <c r="B1841" s="35"/>
      <c r="C1841" s="34"/>
      <c r="D1841" s="33"/>
    </row>
    <row r="1842" spans="1:4" x14ac:dyDescent="0.25">
      <c r="A1842" s="36"/>
      <c r="B1842" s="35"/>
      <c r="C1842" s="34"/>
      <c r="D1842" s="33"/>
    </row>
    <row r="1843" spans="1:4" x14ac:dyDescent="0.25">
      <c r="A1843" s="36"/>
      <c r="B1843" s="35"/>
      <c r="C1843" s="34"/>
      <c r="D1843" s="33"/>
    </row>
    <row r="1844" spans="1:4" x14ac:dyDescent="0.25">
      <c r="A1844" s="36"/>
      <c r="B1844" s="35"/>
      <c r="C1844" s="34"/>
      <c r="D1844" s="33"/>
    </row>
    <row r="1845" spans="1:4" x14ac:dyDescent="0.25">
      <c r="A1845" s="36"/>
      <c r="B1845" s="35"/>
      <c r="C1845" s="34"/>
      <c r="D1845" s="33"/>
    </row>
    <row r="1846" spans="1:4" x14ac:dyDescent="0.25">
      <c r="A1846" s="36"/>
      <c r="B1846" s="35"/>
      <c r="C1846" s="34"/>
      <c r="D1846" s="33"/>
    </row>
    <row r="1847" spans="1:4" x14ac:dyDescent="0.25">
      <c r="A1847" s="36"/>
      <c r="B1847" s="35"/>
      <c r="C1847" s="34"/>
      <c r="D1847" s="33"/>
    </row>
    <row r="1848" spans="1:4" x14ac:dyDescent="0.25">
      <c r="A1848" s="36"/>
      <c r="B1848" s="35"/>
      <c r="C1848" s="34"/>
      <c r="D1848" s="33"/>
    </row>
    <row r="1849" spans="1:4" x14ac:dyDescent="0.25">
      <c r="A1849" s="36"/>
      <c r="B1849" s="35"/>
      <c r="C1849" s="34"/>
      <c r="D1849" s="33"/>
    </row>
    <row r="1850" spans="1:4" x14ac:dyDescent="0.25">
      <c r="A1850" s="36"/>
      <c r="B1850" s="35"/>
      <c r="C1850" s="34"/>
      <c r="D1850" s="33"/>
    </row>
    <row r="1851" spans="1:4" x14ac:dyDescent="0.25">
      <c r="A1851" s="36"/>
      <c r="B1851" s="35"/>
      <c r="C1851" s="34"/>
      <c r="D1851" s="33"/>
    </row>
    <row r="1852" spans="1:4" x14ac:dyDescent="0.25">
      <c r="A1852" s="36"/>
      <c r="B1852" s="35"/>
      <c r="C1852" s="34"/>
      <c r="D1852" s="33"/>
    </row>
    <row r="1853" spans="1:4" x14ac:dyDescent="0.25">
      <c r="A1853" s="36"/>
      <c r="B1853" s="35"/>
      <c r="C1853" s="34"/>
      <c r="D1853" s="33"/>
    </row>
    <row r="1854" spans="1:4" x14ac:dyDescent="0.25">
      <c r="A1854" s="36"/>
      <c r="B1854" s="35"/>
      <c r="C1854" s="34"/>
      <c r="D1854" s="33"/>
    </row>
    <row r="1855" spans="1:4" x14ac:dyDescent="0.25">
      <c r="A1855" s="36"/>
      <c r="B1855" s="35"/>
      <c r="C1855" s="34"/>
      <c r="D1855" s="33"/>
    </row>
    <row r="1856" spans="1:4" x14ac:dyDescent="0.25">
      <c r="A1856" s="36"/>
      <c r="B1856" s="35"/>
      <c r="C1856" s="34"/>
      <c r="D1856" s="33"/>
    </row>
    <row r="1857" spans="1:4" x14ac:dyDescent="0.25">
      <c r="A1857" s="36"/>
      <c r="B1857" s="35"/>
      <c r="C1857" s="34"/>
      <c r="D1857" s="33"/>
    </row>
    <row r="1858" spans="1:4" x14ac:dyDescent="0.25">
      <c r="A1858" s="36"/>
      <c r="B1858" s="35"/>
      <c r="C1858" s="34"/>
      <c r="D1858" s="33"/>
    </row>
    <row r="1859" spans="1:4" x14ac:dyDescent="0.25">
      <c r="A1859" s="36"/>
      <c r="B1859" s="35"/>
      <c r="C1859" s="34"/>
      <c r="D1859" s="33"/>
    </row>
    <row r="1860" spans="1:4" x14ac:dyDescent="0.25">
      <c r="A1860" s="36"/>
      <c r="B1860" s="35"/>
      <c r="C1860" s="34"/>
      <c r="D1860" s="33"/>
    </row>
    <row r="1861" spans="1:4" x14ac:dyDescent="0.25">
      <c r="A1861" s="36"/>
      <c r="B1861" s="35"/>
      <c r="C1861" s="34"/>
      <c r="D1861" s="33"/>
    </row>
    <row r="1862" spans="1:4" x14ac:dyDescent="0.25">
      <c r="A1862" s="36"/>
      <c r="B1862" s="35"/>
      <c r="C1862" s="34"/>
      <c r="D1862" s="33"/>
    </row>
    <row r="1863" spans="1:4" x14ac:dyDescent="0.25">
      <c r="A1863" s="36"/>
      <c r="B1863" s="35"/>
      <c r="C1863" s="34"/>
      <c r="D1863" s="33"/>
    </row>
    <row r="1864" spans="1:4" x14ac:dyDescent="0.25">
      <c r="A1864" s="36"/>
      <c r="B1864" s="35"/>
      <c r="C1864" s="34"/>
      <c r="D1864" s="33"/>
    </row>
    <row r="1865" spans="1:4" x14ac:dyDescent="0.25">
      <c r="A1865" s="36"/>
      <c r="B1865" s="35"/>
      <c r="C1865" s="34"/>
      <c r="D1865" s="33"/>
    </row>
    <row r="1866" spans="1:4" x14ac:dyDescent="0.25">
      <c r="A1866" s="36"/>
      <c r="B1866" s="35"/>
      <c r="C1866" s="34"/>
      <c r="D1866" s="33"/>
    </row>
    <row r="1867" spans="1:4" x14ac:dyDescent="0.25">
      <c r="A1867" s="36"/>
      <c r="B1867" s="35"/>
      <c r="C1867" s="34"/>
      <c r="D1867" s="33"/>
    </row>
    <row r="1868" spans="1:4" x14ac:dyDescent="0.25">
      <c r="A1868" s="36"/>
      <c r="B1868" s="35"/>
      <c r="C1868" s="34"/>
      <c r="D1868" s="33"/>
    </row>
    <row r="1869" spans="1:4" x14ac:dyDescent="0.25">
      <c r="A1869" s="36"/>
      <c r="B1869" s="35"/>
      <c r="C1869" s="34"/>
      <c r="D1869" s="33"/>
    </row>
    <row r="1870" spans="1:4" x14ac:dyDescent="0.25">
      <c r="A1870" s="36"/>
      <c r="B1870" s="35"/>
      <c r="C1870" s="34"/>
      <c r="D1870" s="33"/>
    </row>
    <row r="1871" spans="1:4" x14ac:dyDescent="0.25">
      <c r="A1871" s="36"/>
      <c r="B1871" s="35"/>
      <c r="C1871" s="34"/>
      <c r="D1871" s="33"/>
    </row>
    <row r="1872" spans="1:4" x14ac:dyDescent="0.25">
      <c r="A1872" s="36"/>
      <c r="B1872" s="35"/>
      <c r="C1872" s="34"/>
      <c r="D1872" s="33"/>
    </row>
    <row r="1873" spans="1:4" x14ac:dyDescent="0.25">
      <c r="A1873" s="36"/>
      <c r="B1873" s="35"/>
      <c r="C1873" s="34"/>
      <c r="D1873" s="33"/>
    </row>
    <row r="1874" spans="1:4" x14ac:dyDescent="0.25">
      <c r="A1874" s="36"/>
      <c r="B1874" s="35"/>
      <c r="C1874" s="34"/>
      <c r="D1874" s="33"/>
    </row>
    <row r="1875" spans="1:4" x14ac:dyDescent="0.25">
      <c r="A1875" s="36"/>
      <c r="B1875" s="35"/>
      <c r="C1875" s="34"/>
      <c r="D1875" s="33"/>
    </row>
    <row r="1876" spans="1:4" x14ac:dyDescent="0.25">
      <c r="A1876" s="36"/>
      <c r="B1876" s="35"/>
      <c r="C1876" s="34"/>
      <c r="D1876" s="33"/>
    </row>
    <row r="1877" spans="1:4" x14ac:dyDescent="0.25">
      <c r="A1877" s="36"/>
      <c r="B1877" s="35"/>
      <c r="C1877" s="34"/>
      <c r="D1877" s="33"/>
    </row>
    <row r="1878" spans="1:4" x14ac:dyDescent="0.25">
      <c r="A1878" s="36"/>
      <c r="B1878" s="35"/>
      <c r="C1878" s="34"/>
      <c r="D1878" s="33"/>
    </row>
    <row r="1879" spans="1:4" x14ac:dyDescent="0.25">
      <c r="A1879" s="36"/>
      <c r="B1879" s="35"/>
      <c r="C1879" s="34"/>
      <c r="D1879" s="33"/>
    </row>
    <row r="1880" spans="1:4" x14ac:dyDescent="0.25">
      <c r="A1880" s="36"/>
      <c r="B1880" s="35"/>
      <c r="C1880" s="34"/>
      <c r="D1880" s="33"/>
    </row>
    <row r="1881" spans="1:4" x14ac:dyDescent="0.25">
      <c r="A1881" s="36"/>
      <c r="B1881" s="35"/>
      <c r="C1881" s="34"/>
      <c r="D1881" s="33"/>
    </row>
    <row r="1882" spans="1:4" x14ac:dyDescent="0.25">
      <c r="A1882" s="36"/>
      <c r="B1882" s="35"/>
      <c r="C1882" s="34"/>
      <c r="D1882" s="33"/>
    </row>
    <row r="1883" spans="1:4" x14ac:dyDescent="0.25">
      <c r="A1883" s="36"/>
      <c r="B1883" s="35"/>
      <c r="C1883" s="34"/>
      <c r="D1883" s="33"/>
    </row>
    <row r="1884" spans="1:4" x14ac:dyDescent="0.25">
      <c r="A1884" s="36"/>
      <c r="B1884" s="35"/>
      <c r="C1884" s="34"/>
      <c r="D1884" s="33"/>
    </row>
    <row r="1885" spans="1:4" x14ac:dyDescent="0.25">
      <c r="A1885" s="36"/>
      <c r="B1885" s="35"/>
      <c r="C1885" s="34"/>
      <c r="D1885" s="33"/>
    </row>
    <row r="1886" spans="1:4" x14ac:dyDescent="0.25">
      <c r="A1886" s="36"/>
      <c r="B1886" s="35"/>
      <c r="C1886" s="34"/>
      <c r="D1886" s="33"/>
    </row>
    <row r="1887" spans="1:4" x14ac:dyDescent="0.25">
      <c r="A1887" s="36"/>
      <c r="B1887" s="35"/>
      <c r="C1887" s="34"/>
      <c r="D1887" s="33"/>
    </row>
    <row r="1888" spans="1:4" x14ac:dyDescent="0.25">
      <c r="A1888" s="36"/>
      <c r="B1888" s="35"/>
      <c r="C1888" s="34"/>
      <c r="D1888" s="33"/>
    </row>
    <row r="1889" spans="1:4" x14ac:dyDescent="0.25">
      <c r="A1889" s="36"/>
      <c r="B1889" s="35"/>
      <c r="C1889" s="34"/>
      <c r="D1889" s="33"/>
    </row>
    <row r="1890" spans="1:4" x14ac:dyDescent="0.25">
      <c r="A1890" s="36"/>
      <c r="B1890" s="35"/>
      <c r="C1890" s="34"/>
      <c r="D1890" s="33"/>
    </row>
    <row r="1891" spans="1:4" x14ac:dyDescent="0.25">
      <c r="A1891" s="36"/>
      <c r="B1891" s="35"/>
      <c r="C1891" s="34"/>
      <c r="D1891" s="33"/>
    </row>
    <row r="1892" spans="1:4" x14ac:dyDescent="0.25">
      <c r="A1892" s="36"/>
      <c r="B1892" s="35"/>
      <c r="C1892" s="34"/>
      <c r="D1892" s="33"/>
    </row>
    <row r="1893" spans="1:4" x14ac:dyDescent="0.25">
      <c r="A1893" s="36"/>
      <c r="B1893" s="35"/>
      <c r="C1893" s="34"/>
      <c r="D1893" s="33"/>
    </row>
    <row r="1894" spans="1:4" x14ac:dyDescent="0.25">
      <c r="A1894" s="36"/>
      <c r="B1894" s="35"/>
      <c r="C1894" s="34"/>
      <c r="D1894" s="33"/>
    </row>
    <row r="1895" spans="1:4" x14ac:dyDescent="0.25">
      <c r="A1895" s="36"/>
      <c r="B1895" s="35"/>
      <c r="C1895" s="34"/>
      <c r="D1895" s="33"/>
    </row>
    <row r="1896" spans="1:4" x14ac:dyDescent="0.25">
      <c r="A1896" s="36"/>
      <c r="B1896" s="35"/>
      <c r="C1896" s="34"/>
      <c r="D1896" s="33"/>
    </row>
    <row r="1897" spans="1:4" x14ac:dyDescent="0.25">
      <c r="A1897" s="36"/>
      <c r="B1897" s="35"/>
      <c r="C1897" s="34"/>
      <c r="D1897" s="33"/>
    </row>
    <row r="1898" spans="1:4" x14ac:dyDescent="0.25">
      <c r="A1898" s="36"/>
      <c r="B1898" s="35"/>
      <c r="C1898" s="34"/>
      <c r="D1898" s="33"/>
    </row>
    <row r="1899" spans="1:4" x14ac:dyDescent="0.25">
      <c r="A1899" s="36"/>
      <c r="B1899" s="35"/>
      <c r="C1899" s="34"/>
      <c r="D1899" s="33"/>
    </row>
    <row r="1900" spans="1:4" x14ac:dyDescent="0.25">
      <c r="A1900" s="36"/>
      <c r="B1900" s="35"/>
      <c r="C1900" s="34"/>
      <c r="D1900" s="33"/>
    </row>
    <row r="1901" spans="1:4" x14ac:dyDescent="0.25">
      <c r="A1901" s="36"/>
      <c r="B1901" s="35"/>
      <c r="C1901" s="34"/>
      <c r="D1901" s="33"/>
    </row>
    <row r="1902" spans="1:4" x14ac:dyDescent="0.25">
      <c r="A1902" s="36"/>
      <c r="B1902" s="35"/>
      <c r="C1902" s="34"/>
      <c r="D1902" s="33"/>
    </row>
    <row r="1903" spans="1:4" x14ac:dyDescent="0.25">
      <c r="A1903" s="36"/>
      <c r="B1903" s="35"/>
      <c r="C1903" s="34"/>
      <c r="D1903" s="33"/>
    </row>
    <row r="1904" spans="1:4" x14ac:dyDescent="0.25">
      <c r="A1904" s="36"/>
      <c r="B1904" s="35"/>
      <c r="C1904" s="34"/>
      <c r="D1904" s="33"/>
    </row>
    <row r="1905" spans="1:4" x14ac:dyDescent="0.25">
      <c r="A1905" s="36"/>
      <c r="B1905" s="35"/>
      <c r="C1905" s="34"/>
      <c r="D1905" s="33"/>
    </row>
    <row r="1906" spans="1:4" x14ac:dyDescent="0.25">
      <c r="A1906" s="36"/>
      <c r="B1906" s="35"/>
      <c r="C1906" s="34"/>
      <c r="D1906" s="33"/>
    </row>
    <row r="1907" spans="1:4" x14ac:dyDescent="0.25">
      <c r="A1907" s="36"/>
      <c r="B1907" s="35"/>
      <c r="C1907" s="34"/>
      <c r="D1907" s="33"/>
    </row>
    <row r="1908" spans="1:4" x14ac:dyDescent="0.25">
      <c r="A1908" s="36"/>
      <c r="B1908" s="35"/>
      <c r="C1908" s="34"/>
      <c r="D1908" s="33"/>
    </row>
    <row r="1909" spans="1:4" x14ac:dyDescent="0.25">
      <c r="A1909" s="36"/>
      <c r="B1909" s="35"/>
      <c r="C1909" s="34"/>
      <c r="D1909" s="33"/>
    </row>
    <row r="1910" spans="1:4" x14ac:dyDescent="0.25">
      <c r="A1910" s="36"/>
      <c r="B1910" s="35"/>
      <c r="C1910" s="34"/>
      <c r="D1910" s="33"/>
    </row>
    <row r="1911" spans="1:4" x14ac:dyDescent="0.25">
      <c r="A1911" s="36"/>
      <c r="B1911" s="35"/>
      <c r="C1911" s="34"/>
      <c r="D1911" s="33"/>
    </row>
    <row r="1912" spans="1:4" x14ac:dyDescent="0.25">
      <c r="A1912" s="36"/>
      <c r="B1912" s="35"/>
      <c r="C1912" s="34"/>
      <c r="D1912" s="33"/>
    </row>
    <row r="1913" spans="1:4" x14ac:dyDescent="0.25">
      <c r="A1913" s="36"/>
      <c r="B1913" s="35"/>
      <c r="C1913" s="34"/>
      <c r="D1913" s="33"/>
    </row>
    <row r="1914" spans="1:4" x14ac:dyDescent="0.25">
      <c r="A1914" s="36"/>
      <c r="B1914" s="35"/>
      <c r="C1914" s="34"/>
      <c r="D1914" s="33"/>
    </row>
    <row r="1915" spans="1:4" x14ac:dyDescent="0.25">
      <c r="A1915" s="36"/>
      <c r="B1915" s="35"/>
      <c r="C1915" s="34"/>
      <c r="D1915" s="33"/>
    </row>
    <row r="1916" spans="1:4" x14ac:dyDescent="0.25">
      <c r="A1916" s="36"/>
      <c r="B1916" s="35"/>
      <c r="C1916" s="34"/>
      <c r="D1916" s="33"/>
    </row>
    <row r="1917" spans="1:4" x14ac:dyDescent="0.25">
      <c r="A1917" s="36"/>
      <c r="B1917" s="35"/>
      <c r="C1917" s="34"/>
      <c r="D1917" s="33"/>
    </row>
    <row r="1918" spans="1:4" x14ac:dyDescent="0.25">
      <c r="A1918" s="36"/>
      <c r="B1918" s="35"/>
      <c r="C1918" s="34"/>
      <c r="D1918" s="33"/>
    </row>
    <row r="1919" spans="1:4" x14ac:dyDescent="0.25">
      <c r="A1919" s="36"/>
      <c r="B1919" s="35"/>
      <c r="C1919" s="34"/>
      <c r="D1919" s="33"/>
    </row>
    <row r="1920" spans="1:4" x14ac:dyDescent="0.25">
      <c r="A1920" s="36"/>
      <c r="B1920" s="35"/>
      <c r="C1920" s="34"/>
      <c r="D1920" s="33"/>
    </row>
    <row r="1921" spans="1:4" x14ac:dyDescent="0.25">
      <c r="A1921" s="36"/>
      <c r="B1921" s="35"/>
      <c r="C1921" s="34"/>
      <c r="D1921" s="33"/>
    </row>
    <row r="1922" spans="1:4" x14ac:dyDescent="0.25">
      <c r="A1922" s="36"/>
      <c r="B1922" s="35"/>
      <c r="C1922" s="34"/>
      <c r="D1922" s="33"/>
    </row>
    <row r="1923" spans="1:4" x14ac:dyDescent="0.25">
      <c r="A1923" s="36"/>
      <c r="B1923" s="35"/>
      <c r="C1923" s="34"/>
      <c r="D1923" s="33"/>
    </row>
    <row r="1924" spans="1:4" x14ac:dyDescent="0.25">
      <c r="A1924" s="36"/>
      <c r="B1924" s="35"/>
      <c r="C1924" s="34"/>
      <c r="D1924" s="33"/>
    </row>
    <row r="1925" spans="1:4" x14ac:dyDescent="0.25">
      <c r="A1925" s="36"/>
      <c r="B1925" s="35"/>
      <c r="C1925" s="34"/>
      <c r="D1925" s="33"/>
    </row>
    <row r="1926" spans="1:4" x14ac:dyDescent="0.25">
      <c r="A1926" s="36"/>
      <c r="B1926" s="35"/>
      <c r="C1926" s="34"/>
      <c r="D1926" s="33"/>
    </row>
    <row r="1927" spans="1:4" x14ac:dyDescent="0.25">
      <c r="A1927" s="36"/>
      <c r="B1927" s="35"/>
      <c r="C1927" s="34"/>
      <c r="D1927" s="33"/>
    </row>
    <row r="1928" spans="1:4" x14ac:dyDescent="0.25">
      <c r="A1928" s="36"/>
      <c r="B1928" s="35"/>
      <c r="C1928" s="34"/>
      <c r="D1928" s="33"/>
    </row>
    <row r="1929" spans="1:4" x14ac:dyDescent="0.25">
      <c r="A1929" s="36"/>
      <c r="B1929" s="35"/>
      <c r="C1929" s="34"/>
      <c r="D1929" s="33"/>
    </row>
    <row r="1930" spans="1:4" x14ac:dyDescent="0.25">
      <c r="A1930" s="36"/>
      <c r="B1930" s="35"/>
      <c r="C1930" s="34"/>
      <c r="D1930" s="33"/>
    </row>
    <row r="1931" spans="1:4" x14ac:dyDescent="0.25">
      <c r="A1931" s="36"/>
      <c r="B1931" s="35"/>
      <c r="C1931" s="34"/>
      <c r="D1931" s="33"/>
    </row>
    <row r="1932" spans="1:4" x14ac:dyDescent="0.25">
      <c r="A1932" s="36"/>
      <c r="B1932" s="35"/>
      <c r="C1932" s="34"/>
      <c r="D1932" s="33"/>
    </row>
    <row r="1933" spans="1:4" x14ac:dyDescent="0.25">
      <c r="A1933" s="36"/>
      <c r="B1933" s="35"/>
      <c r="C1933" s="34"/>
      <c r="D1933" s="33"/>
    </row>
    <row r="1934" spans="1:4" x14ac:dyDescent="0.25">
      <c r="A1934" s="36"/>
      <c r="B1934" s="35"/>
      <c r="C1934" s="34"/>
      <c r="D1934" s="33"/>
    </row>
    <row r="1935" spans="1:4" x14ac:dyDescent="0.25">
      <c r="A1935" s="36"/>
      <c r="B1935" s="35"/>
      <c r="C1935" s="34"/>
      <c r="D1935" s="33"/>
    </row>
    <row r="1936" spans="1:4" x14ac:dyDescent="0.25">
      <c r="A1936" s="36"/>
      <c r="B1936" s="35"/>
      <c r="C1936" s="34"/>
      <c r="D1936" s="33"/>
    </row>
    <row r="1937" spans="1:4" x14ac:dyDescent="0.25">
      <c r="A1937" s="36"/>
      <c r="B1937" s="35"/>
      <c r="C1937" s="34"/>
      <c r="D1937" s="33"/>
    </row>
    <row r="1938" spans="1:4" x14ac:dyDescent="0.25">
      <c r="A1938" s="36"/>
      <c r="B1938" s="35"/>
      <c r="C1938" s="34"/>
      <c r="D1938" s="33"/>
    </row>
    <row r="1939" spans="1:4" x14ac:dyDescent="0.25">
      <c r="A1939" s="36"/>
      <c r="B1939" s="35"/>
      <c r="C1939" s="34"/>
      <c r="D1939" s="33"/>
    </row>
    <row r="1940" spans="1:4" x14ac:dyDescent="0.25">
      <c r="A1940" s="36"/>
      <c r="B1940" s="35"/>
      <c r="C1940" s="34"/>
      <c r="D1940" s="33"/>
    </row>
    <row r="1941" spans="1:4" x14ac:dyDescent="0.25">
      <c r="A1941" s="36"/>
      <c r="B1941" s="35"/>
      <c r="C1941" s="34"/>
      <c r="D1941" s="33"/>
    </row>
    <row r="1942" spans="1:4" x14ac:dyDescent="0.25">
      <c r="A1942" s="36"/>
      <c r="B1942" s="35"/>
      <c r="C1942" s="34"/>
      <c r="D1942" s="33"/>
    </row>
    <row r="1943" spans="1:4" x14ac:dyDescent="0.25">
      <c r="A1943" s="36"/>
      <c r="B1943" s="35"/>
      <c r="C1943" s="34"/>
      <c r="D1943" s="33"/>
    </row>
    <row r="1944" spans="1:4" x14ac:dyDescent="0.25">
      <c r="A1944" s="36"/>
      <c r="B1944" s="35"/>
      <c r="C1944" s="34"/>
      <c r="D1944" s="33"/>
    </row>
    <row r="1945" spans="1:4" x14ac:dyDescent="0.25">
      <c r="A1945" s="36"/>
      <c r="B1945" s="35"/>
      <c r="C1945" s="34"/>
      <c r="D1945" s="33"/>
    </row>
    <row r="1946" spans="1:4" x14ac:dyDescent="0.25">
      <c r="A1946" s="36"/>
      <c r="B1946" s="35"/>
      <c r="C1946" s="34"/>
      <c r="D1946" s="33"/>
    </row>
    <row r="1947" spans="1:4" x14ac:dyDescent="0.25">
      <c r="A1947" s="36"/>
      <c r="B1947" s="35"/>
      <c r="C1947" s="34"/>
      <c r="D1947" s="33"/>
    </row>
    <row r="1948" spans="1:4" x14ac:dyDescent="0.25">
      <c r="A1948" s="36"/>
      <c r="B1948" s="35"/>
      <c r="C1948" s="34"/>
      <c r="D1948" s="33"/>
    </row>
    <row r="1949" spans="1:4" x14ac:dyDescent="0.25">
      <c r="A1949" s="36"/>
      <c r="B1949" s="35"/>
      <c r="C1949" s="34"/>
      <c r="D1949" s="33"/>
    </row>
    <row r="1950" spans="1:4" x14ac:dyDescent="0.25">
      <c r="A1950" s="36"/>
      <c r="B1950" s="35"/>
      <c r="C1950" s="34"/>
      <c r="D1950" s="33"/>
    </row>
    <row r="1951" spans="1:4" x14ac:dyDescent="0.25">
      <c r="A1951" s="36"/>
      <c r="B1951" s="35"/>
      <c r="C1951" s="34"/>
      <c r="D1951" s="33"/>
    </row>
    <row r="1952" spans="1:4" x14ac:dyDescent="0.25">
      <c r="A1952" s="36"/>
      <c r="B1952" s="35"/>
      <c r="C1952" s="34"/>
      <c r="D1952" s="33"/>
    </row>
    <row r="1953" spans="1:4" x14ac:dyDescent="0.25">
      <c r="A1953" s="36"/>
      <c r="B1953" s="35"/>
      <c r="C1953" s="34"/>
      <c r="D1953" s="33"/>
    </row>
    <row r="1954" spans="1:4" x14ac:dyDescent="0.25">
      <c r="A1954" s="36"/>
      <c r="B1954" s="35"/>
      <c r="C1954" s="34"/>
      <c r="D1954" s="33"/>
    </row>
    <row r="1955" spans="1:4" x14ac:dyDescent="0.25">
      <c r="A1955" s="36"/>
      <c r="B1955" s="35"/>
      <c r="C1955" s="34"/>
      <c r="D1955" s="33"/>
    </row>
    <row r="1956" spans="1:4" x14ac:dyDescent="0.25">
      <c r="A1956" s="36"/>
      <c r="B1956" s="35"/>
      <c r="C1956" s="34"/>
      <c r="D1956" s="33"/>
    </row>
    <row r="1957" spans="1:4" x14ac:dyDescent="0.25">
      <c r="A1957" s="36"/>
      <c r="B1957" s="35"/>
      <c r="C1957" s="34"/>
      <c r="D1957" s="33"/>
    </row>
    <row r="1958" spans="1:4" x14ac:dyDescent="0.25">
      <c r="A1958" s="36"/>
      <c r="B1958" s="35"/>
      <c r="C1958" s="34"/>
      <c r="D1958" s="33"/>
    </row>
    <row r="1959" spans="1:4" x14ac:dyDescent="0.25">
      <c r="A1959" s="36"/>
      <c r="B1959" s="35"/>
      <c r="C1959" s="34"/>
      <c r="D1959" s="33"/>
    </row>
    <row r="1960" spans="1:4" x14ac:dyDescent="0.25">
      <c r="A1960" s="36"/>
      <c r="B1960" s="35"/>
      <c r="C1960" s="34"/>
      <c r="D1960" s="33"/>
    </row>
    <row r="1961" spans="1:4" x14ac:dyDescent="0.25">
      <c r="A1961" s="36"/>
      <c r="B1961" s="35"/>
      <c r="C1961" s="34"/>
      <c r="D1961" s="33"/>
    </row>
    <row r="1962" spans="1:4" x14ac:dyDescent="0.25">
      <c r="A1962" s="36"/>
      <c r="B1962" s="35"/>
      <c r="C1962" s="34"/>
      <c r="D1962" s="33"/>
    </row>
    <row r="1963" spans="1:4" x14ac:dyDescent="0.25">
      <c r="A1963" s="36"/>
      <c r="B1963" s="35"/>
      <c r="C1963" s="34"/>
      <c r="D1963" s="33"/>
    </row>
    <row r="1964" spans="1:4" x14ac:dyDescent="0.25">
      <c r="A1964" s="36"/>
      <c r="B1964" s="35"/>
      <c r="C1964" s="34"/>
      <c r="D1964" s="33"/>
    </row>
    <row r="1965" spans="1:4" x14ac:dyDescent="0.25">
      <c r="A1965" s="36"/>
      <c r="B1965" s="35"/>
      <c r="C1965" s="34"/>
      <c r="D1965" s="33"/>
    </row>
    <row r="1966" spans="1:4" x14ac:dyDescent="0.25">
      <c r="A1966" s="36"/>
      <c r="B1966" s="35"/>
      <c r="C1966" s="34"/>
      <c r="D1966" s="33"/>
    </row>
    <row r="1967" spans="1:4" x14ac:dyDescent="0.25">
      <c r="A1967" s="36"/>
      <c r="B1967" s="35"/>
      <c r="C1967" s="34"/>
      <c r="D1967" s="33"/>
    </row>
    <row r="1968" spans="1:4" x14ac:dyDescent="0.25">
      <c r="A1968" s="36"/>
      <c r="B1968" s="35"/>
      <c r="C1968" s="34"/>
      <c r="D1968" s="33"/>
    </row>
    <row r="1969" spans="1:4" x14ac:dyDescent="0.25">
      <c r="A1969" s="36"/>
      <c r="B1969" s="35"/>
      <c r="C1969" s="34"/>
      <c r="D1969" s="33"/>
    </row>
    <row r="1970" spans="1:4" x14ac:dyDescent="0.25">
      <c r="A1970" s="36"/>
      <c r="B1970" s="35"/>
      <c r="C1970" s="34"/>
      <c r="D1970" s="33"/>
    </row>
    <row r="1971" spans="1:4" x14ac:dyDescent="0.25">
      <c r="A1971" s="36"/>
      <c r="B1971" s="35"/>
      <c r="C1971" s="34"/>
      <c r="D1971" s="33"/>
    </row>
    <row r="1972" spans="1:4" x14ac:dyDescent="0.25">
      <c r="A1972" s="36"/>
      <c r="B1972" s="35"/>
      <c r="C1972" s="34"/>
      <c r="D1972" s="33"/>
    </row>
    <row r="1973" spans="1:4" x14ac:dyDescent="0.25">
      <c r="A1973" s="36"/>
      <c r="B1973" s="35"/>
      <c r="C1973" s="34"/>
      <c r="D1973" s="33"/>
    </row>
    <row r="1974" spans="1:4" x14ac:dyDescent="0.25">
      <c r="A1974" s="36"/>
      <c r="B1974" s="35"/>
      <c r="C1974" s="34"/>
      <c r="D1974" s="33"/>
    </row>
    <row r="1975" spans="1:4" x14ac:dyDescent="0.25">
      <c r="A1975" s="36"/>
      <c r="B1975" s="35"/>
      <c r="C1975" s="34"/>
      <c r="D1975" s="33"/>
    </row>
    <row r="1976" spans="1:4" x14ac:dyDescent="0.25">
      <c r="A1976" s="36"/>
      <c r="B1976" s="35"/>
      <c r="C1976" s="34"/>
      <c r="D1976" s="33"/>
    </row>
    <row r="1977" spans="1:4" x14ac:dyDescent="0.25">
      <c r="A1977" s="36"/>
      <c r="B1977" s="35"/>
      <c r="C1977" s="34"/>
      <c r="D1977" s="33"/>
    </row>
    <row r="1978" spans="1:4" x14ac:dyDescent="0.25">
      <c r="A1978" s="36"/>
      <c r="B1978" s="35"/>
      <c r="C1978" s="34"/>
      <c r="D1978" s="33"/>
    </row>
    <row r="1979" spans="1:4" x14ac:dyDescent="0.25">
      <c r="A1979" s="36"/>
      <c r="B1979" s="35"/>
      <c r="C1979" s="34"/>
      <c r="D1979" s="33"/>
    </row>
    <row r="1980" spans="1:4" x14ac:dyDescent="0.25">
      <c r="A1980" s="36"/>
      <c r="B1980" s="35"/>
      <c r="C1980" s="34"/>
      <c r="D1980" s="33"/>
    </row>
    <row r="1981" spans="1:4" x14ac:dyDescent="0.25">
      <c r="A1981" s="36"/>
      <c r="B1981" s="35"/>
      <c r="C1981" s="34"/>
      <c r="D1981" s="33"/>
    </row>
    <row r="1982" spans="1:4" x14ac:dyDescent="0.25">
      <c r="A1982" s="36"/>
      <c r="B1982" s="35"/>
      <c r="C1982" s="34"/>
      <c r="D1982" s="33"/>
    </row>
    <row r="1983" spans="1:4" x14ac:dyDescent="0.25">
      <c r="A1983" s="36"/>
      <c r="B1983" s="35"/>
      <c r="C1983" s="34"/>
      <c r="D1983" s="33"/>
    </row>
    <row r="1984" spans="1:4" x14ac:dyDescent="0.25">
      <c r="A1984" s="36"/>
      <c r="B1984" s="35"/>
      <c r="C1984" s="34"/>
      <c r="D1984" s="33"/>
    </row>
    <row r="1985" spans="1:4" x14ac:dyDescent="0.25">
      <c r="A1985" s="36"/>
      <c r="B1985" s="35"/>
      <c r="C1985" s="34"/>
      <c r="D1985" s="33"/>
    </row>
    <row r="1986" spans="1:4" x14ac:dyDescent="0.25">
      <c r="A1986" s="36"/>
      <c r="B1986" s="35"/>
      <c r="C1986" s="34"/>
      <c r="D1986" s="33"/>
    </row>
    <row r="1987" spans="1:4" x14ac:dyDescent="0.25">
      <c r="A1987" s="36"/>
      <c r="B1987" s="35"/>
      <c r="C1987" s="34"/>
      <c r="D1987" s="33"/>
    </row>
    <row r="1988" spans="1:4" x14ac:dyDescent="0.25">
      <c r="A1988" s="36"/>
      <c r="B1988" s="35"/>
      <c r="C1988" s="34"/>
      <c r="D1988" s="33"/>
    </row>
    <row r="1989" spans="1:4" x14ac:dyDescent="0.25">
      <c r="A1989" s="36"/>
      <c r="B1989" s="35"/>
      <c r="C1989" s="34"/>
      <c r="D1989" s="33"/>
    </row>
    <row r="1990" spans="1:4" x14ac:dyDescent="0.25">
      <c r="A1990" s="36"/>
      <c r="B1990" s="35"/>
      <c r="C1990" s="34"/>
      <c r="D1990" s="33"/>
    </row>
    <row r="1991" spans="1:4" x14ac:dyDescent="0.25">
      <c r="A1991" s="36"/>
      <c r="B1991" s="35"/>
      <c r="C1991" s="34"/>
      <c r="D1991" s="33"/>
    </row>
    <row r="1992" spans="1:4" x14ac:dyDescent="0.25">
      <c r="A1992" s="36"/>
      <c r="B1992" s="35"/>
      <c r="C1992" s="34"/>
      <c r="D1992" s="33"/>
    </row>
    <row r="1993" spans="1:4" x14ac:dyDescent="0.25">
      <c r="A1993" s="36"/>
      <c r="B1993" s="35"/>
      <c r="C1993" s="34"/>
      <c r="D1993" s="33"/>
    </row>
    <row r="1994" spans="1:4" x14ac:dyDescent="0.25">
      <c r="A1994" s="36"/>
      <c r="B1994" s="35"/>
      <c r="C1994" s="34"/>
      <c r="D1994" s="33"/>
    </row>
    <row r="1995" spans="1:4" x14ac:dyDescent="0.25">
      <c r="A1995" s="36"/>
      <c r="B1995" s="35"/>
      <c r="C1995" s="34"/>
      <c r="D1995" s="33"/>
    </row>
    <row r="1996" spans="1:4" x14ac:dyDescent="0.25">
      <c r="A1996" s="36"/>
      <c r="B1996" s="35"/>
      <c r="C1996" s="34"/>
      <c r="D1996" s="33"/>
    </row>
    <row r="1997" spans="1:4" x14ac:dyDescent="0.25">
      <c r="A1997" s="36"/>
      <c r="B1997" s="35"/>
      <c r="C1997" s="34"/>
      <c r="D1997" s="33"/>
    </row>
    <row r="1998" spans="1:4" x14ac:dyDescent="0.25">
      <c r="A1998" s="36"/>
      <c r="B1998" s="35"/>
      <c r="C1998" s="34"/>
      <c r="D1998" s="33"/>
    </row>
    <row r="1999" spans="1:4" x14ac:dyDescent="0.25">
      <c r="A1999" s="36"/>
      <c r="B1999" s="35"/>
      <c r="C1999" s="34"/>
      <c r="D1999" s="33"/>
    </row>
    <row r="2000" spans="1:4" x14ac:dyDescent="0.25">
      <c r="A2000" s="36"/>
      <c r="B2000" s="35"/>
      <c r="C2000" s="34"/>
      <c r="D2000" s="33"/>
    </row>
    <row r="2001" spans="1:4" x14ac:dyDescent="0.25">
      <c r="A2001" s="36"/>
      <c r="B2001" s="35"/>
      <c r="C2001" s="34"/>
      <c r="D2001" s="33"/>
    </row>
    <row r="2002" spans="1:4" x14ac:dyDescent="0.25">
      <c r="A2002" s="36"/>
      <c r="B2002" s="35"/>
      <c r="C2002" s="34"/>
      <c r="D2002" s="33"/>
    </row>
    <row r="2003" spans="1:4" x14ac:dyDescent="0.25">
      <c r="A2003" s="36"/>
      <c r="B2003" s="35"/>
      <c r="C2003" s="34"/>
      <c r="D2003" s="33"/>
    </row>
    <row r="2004" spans="1:4" x14ac:dyDescent="0.25">
      <c r="A2004" s="36"/>
      <c r="B2004" s="35"/>
      <c r="C2004" s="34"/>
      <c r="D2004" s="33"/>
    </row>
    <row r="2005" spans="1:4" x14ac:dyDescent="0.25">
      <c r="A2005" s="36"/>
      <c r="B2005" s="35"/>
      <c r="C2005" s="34"/>
      <c r="D2005" s="33"/>
    </row>
    <row r="2006" spans="1:4" x14ac:dyDescent="0.25">
      <c r="A2006" s="36"/>
      <c r="B2006" s="35"/>
      <c r="C2006" s="34"/>
      <c r="D2006" s="33"/>
    </row>
    <row r="2007" spans="1:4" x14ac:dyDescent="0.25">
      <c r="A2007" s="36"/>
      <c r="B2007" s="35"/>
      <c r="C2007" s="34"/>
      <c r="D2007" s="33"/>
    </row>
    <row r="2008" spans="1:4" x14ac:dyDescent="0.25">
      <c r="A2008" s="36"/>
      <c r="B2008" s="35"/>
      <c r="C2008" s="34"/>
      <c r="D2008" s="33"/>
    </row>
    <row r="2009" spans="1:4" x14ac:dyDescent="0.25">
      <c r="A2009" s="36"/>
      <c r="B2009" s="35"/>
      <c r="C2009" s="34"/>
      <c r="D2009" s="33"/>
    </row>
    <row r="2010" spans="1:4" x14ac:dyDescent="0.25">
      <c r="A2010" s="36"/>
      <c r="B2010" s="35"/>
      <c r="C2010" s="34"/>
      <c r="D2010" s="33"/>
    </row>
    <row r="2011" spans="1:4" x14ac:dyDescent="0.25">
      <c r="A2011" s="36"/>
      <c r="B2011" s="35"/>
      <c r="C2011" s="34"/>
      <c r="D2011" s="33"/>
    </row>
    <row r="2012" spans="1:4" x14ac:dyDescent="0.25">
      <c r="A2012" s="36"/>
      <c r="B2012" s="35"/>
      <c r="C2012" s="34"/>
      <c r="D2012" s="33"/>
    </row>
    <row r="2013" spans="1:4" x14ac:dyDescent="0.25">
      <c r="A2013" s="36"/>
      <c r="B2013" s="35"/>
      <c r="C2013" s="34"/>
      <c r="D2013" s="33"/>
    </row>
    <row r="2014" spans="1:4" x14ac:dyDescent="0.25">
      <c r="A2014" s="36"/>
      <c r="B2014" s="35"/>
      <c r="C2014" s="34"/>
      <c r="D2014" s="33"/>
    </row>
    <row r="2015" spans="1:4" x14ac:dyDescent="0.25">
      <c r="A2015" s="36"/>
      <c r="B2015" s="35"/>
      <c r="C2015" s="34"/>
      <c r="D2015" s="33"/>
    </row>
    <row r="2016" spans="1:4" x14ac:dyDescent="0.25">
      <c r="A2016" s="36"/>
      <c r="B2016" s="35"/>
      <c r="C2016" s="34"/>
      <c r="D2016" s="33"/>
    </row>
    <row r="2017" spans="1:4" x14ac:dyDescent="0.25">
      <c r="A2017" s="36"/>
      <c r="B2017" s="35"/>
      <c r="C2017" s="34"/>
      <c r="D2017" s="33"/>
    </row>
    <row r="2018" spans="1:4" x14ac:dyDescent="0.25">
      <c r="A2018" s="36"/>
      <c r="B2018" s="35"/>
      <c r="C2018" s="34"/>
      <c r="D2018" s="33"/>
    </row>
    <row r="2019" spans="1:4" x14ac:dyDescent="0.25">
      <c r="A2019" s="36"/>
      <c r="B2019" s="35"/>
      <c r="C2019" s="34"/>
      <c r="D2019" s="33"/>
    </row>
    <row r="2020" spans="1:4" x14ac:dyDescent="0.25">
      <c r="A2020" s="36"/>
      <c r="B2020" s="35"/>
      <c r="C2020" s="34"/>
      <c r="D2020" s="33"/>
    </row>
    <row r="2021" spans="1:4" x14ac:dyDescent="0.25">
      <c r="A2021" s="36"/>
      <c r="B2021" s="35"/>
      <c r="C2021" s="34"/>
      <c r="D2021" s="33"/>
    </row>
    <row r="2022" spans="1:4" x14ac:dyDescent="0.25">
      <c r="A2022" s="36"/>
      <c r="B2022" s="35"/>
      <c r="C2022" s="34"/>
      <c r="D2022" s="33"/>
    </row>
    <row r="2023" spans="1:4" x14ac:dyDescent="0.25">
      <c r="A2023" s="36"/>
      <c r="B2023" s="35"/>
      <c r="C2023" s="34"/>
      <c r="D2023" s="33"/>
    </row>
    <row r="2024" spans="1:4" x14ac:dyDescent="0.25">
      <c r="A2024" s="36"/>
      <c r="B2024" s="35"/>
      <c r="C2024" s="34"/>
      <c r="D2024" s="33"/>
    </row>
    <row r="2025" spans="1:4" x14ac:dyDescent="0.25">
      <c r="A2025" s="36"/>
      <c r="B2025" s="35"/>
      <c r="C2025" s="34"/>
      <c r="D2025" s="33"/>
    </row>
    <row r="2026" spans="1:4" x14ac:dyDescent="0.25">
      <c r="A2026" s="36"/>
      <c r="B2026" s="35"/>
      <c r="C2026" s="34"/>
      <c r="D2026" s="33"/>
    </row>
    <row r="2027" spans="1:4" x14ac:dyDescent="0.25">
      <c r="A2027" s="36"/>
      <c r="B2027" s="35"/>
      <c r="C2027" s="34"/>
      <c r="D2027" s="33"/>
    </row>
    <row r="2028" spans="1:4" x14ac:dyDescent="0.25">
      <c r="A2028" s="36"/>
      <c r="B2028" s="35"/>
      <c r="C2028" s="34"/>
      <c r="D2028" s="33"/>
    </row>
    <row r="2029" spans="1:4" x14ac:dyDescent="0.25">
      <c r="A2029" s="36"/>
      <c r="B2029" s="35"/>
      <c r="C2029" s="34"/>
      <c r="D2029" s="33"/>
    </row>
    <row r="2030" spans="1:4" x14ac:dyDescent="0.25">
      <c r="A2030" s="36"/>
      <c r="B2030" s="35"/>
      <c r="C2030" s="34"/>
      <c r="D2030" s="33"/>
    </row>
    <row r="2031" spans="1:4" x14ac:dyDescent="0.25">
      <c r="A2031" s="36"/>
      <c r="B2031" s="35"/>
      <c r="C2031" s="34"/>
      <c r="D2031" s="33"/>
    </row>
    <row r="2032" spans="1:4" x14ac:dyDescent="0.25">
      <c r="A2032" s="36"/>
      <c r="B2032" s="35"/>
      <c r="C2032" s="34"/>
      <c r="D2032" s="33"/>
    </row>
    <row r="2033" spans="1:4" x14ac:dyDescent="0.25">
      <c r="A2033" s="36"/>
      <c r="B2033" s="35"/>
      <c r="C2033" s="34"/>
      <c r="D2033" s="33"/>
    </row>
    <row r="2034" spans="1:4" x14ac:dyDescent="0.25">
      <c r="A2034" s="36"/>
      <c r="B2034" s="35"/>
      <c r="C2034" s="34"/>
      <c r="D2034" s="33"/>
    </row>
    <row r="2035" spans="1:4" x14ac:dyDescent="0.25">
      <c r="A2035" s="36"/>
      <c r="B2035" s="35"/>
      <c r="C2035" s="34"/>
      <c r="D2035" s="33"/>
    </row>
    <row r="2036" spans="1:4" x14ac:dyDescent="0.25">
      <c r="A2036" s="36"/>
      <c r="B2036" s="35"/>
      <c r="C2036" s="34"/>
      <c r="D2036" s="33"/>
    </row>
    <row r="2037" spans="1:4" x14ac:dyDescent="0.25">
      <c r="A2037" s="36"/>
      <c r="B2037" s="35"/>
      <c r="C2037" s="34"/>
      <c r="D2037" s="33"/>
    </row>
    <row r="2038" spans="1:4" x14ac:dyDescent="0.25">
      <c r="A2038" s="36"/>
      <c r="B2038" s="35"/>
      <c r="C2038" s="34"/>
      <c r="D2038" s="33"/>
    </row>
    <row r="2039" spans="1:4" x14ac:dyDescent="0.25">
      <c r="A2039" s="36"/>
      <c r="B2039" s="35"/>
      <c r="C2039" s="34"/>
      <c r="D2039" s="33"/>
    </row>
    <row r="2040" spans="1:4" x14ac:dyDescent="0.25">
      <c r="A2040" s="36"/>
      <c r="B2040" s="35"/>
      <c r="C2040" s="34"/>
      <c r="D2040" s="33"/>
    </row>
    <row r="2041" spans="1:4" x14ac:dyDescent="0.25">
      <c r="A2041" s="36"/>
      <c r="B2041" s="35"/>
      <c r="C2041" s="34"/>
      <c r="D2041" s="33"/>
    </row>
    <row r="2042" spans="1:4" x14ac:dyDescent="0.25">
      <c r="A2042" s="36"/>
      <c r="B2042" s="35"/>
      <c r="C2042" s="34"/>
      <c r="D2042" s="33"/>
    </row>
    <row r="2043" spans="1:4" x14ac:dyDescent="0.25">
      <c r="A2043" s="36"/>
      <c r="B2043" s="35"/>
      <c r="C2043" s="34"/>
      <c r="D2043" s="33"/>
    </row>
    <row r="2044" spans="1:4" x14ac:dyDescent="0.25">
      <c r="A2044" s="36"/>
      <c r="B2044" s="35"/>
      <c r="C2044" s="34"/>
      <c r="D2044" s="33"/>
    </row>
    <row r="2045" spans="1:4" x14ac:dyDescent="0.25">
      <c r="A2045" s="36"/>
      <c r="B2045" s="35"/>
      <c r="C2045" s="34"/>
      <c r="D2045" s="33"/>
    </row>
    <row r="2046" spans="1:4" x14ac:dyDescent="0.25">
      <c r="A2046" s="36"/>
      <c r="B2046" s="35"/>
      <c r="C2046" s="34"/>
      <c r="D2046" s="33"/>
    </row>
    <row r="2047" spans="1:4" x14ac:dyDescent="0.25">
      <c r="A2047" s="36"/>
      <c r="B2047" s="35"/>
      <c r="C2047" s="34"/>
      <c r="D2047" s="33"/>
    </row>
    <row r="2048" spans="1:4" x14ac:dyDescent="0.25">
      <c r="A2048" s="36"/>
      <c r="B2048" s="35"/>
      <c r="C2048" s="34"/>
      <c r="D2048" s="33"/>
    </row>
    <row r="2049" spans="1:4" x14ac:dyDescent="0.25">
      <c r="A2049" s="36"/>
      <c r="B2049" s="35"/>
      <c r="C2049" s="34"/>
      <c r="D2049" s="33"/>
    </row>
    <row r="2050" spans="1:4" x14ac:dyDescent="0.25">
      <c r="A2050" s="36"/>
      <c r="B2050" s="35"/>
      <c r="C2050" s="34"/>
      <c r="D2050" s="33"/>
    </row>
    <row r="2051" spans="1:4" x14ac:dyDescent="0.25">
      <c r="A2051" s="36"/>
      <c r="B2051" s="35"/>
      <c r="C2051" s="34"/>
      <c r="D2051" s="33"/>
    </row>
    <row r="2052" spans="1:4" x14ac:dyDescent="0.25">
      <c r="A2052" s="36"/>
      <c r="B2052" s="35"/>
      <c r="C2052" s="34"/>
      <c r="D2052" s="33"/>
    </row>
    <row r="2053" spans="1:4" x14ac:dyDescent="0.25">
      <c r="A2053" s="36"/>
      <c r="B2053" s="35"/>
      <c r="C2053" s="34"/>
      <c r="D2053" s="33"/>
    </row>
    <row r="2054" spans="1:4" x14ac:dyDescent="0.25">
      <c r="A2054" s="36"/>
      <c r="B2054" s="35"/>
      <c r="C2054" s="34"/>
      <c r="D2054" s="33"/>
    </row>
    <row r="2055" spans="1:4" x14ac:dyDescent="0.25">
      <c r="A2055" s="36"/>
      <c r="B2055" s="35"/>
      <c r="C2055" s="34"/>
      <c r="D2055" s="33"/>
    </row>
    <row r="2056" spans="1:4" x14ac:dyDescent="0.25">
      <c r="A2056" s="36"/>
      <c r="B2056" s="35"/>
      <c r="C2056" s="34"/>
      <c r="D2056" s="33"/>
    </row>
    <row r="2057" spans="1:4" x14ac:dyDescent="0.25">
      <c r="A2057" s="36"/>
      <c r="B2057" s="35"/>
      <c r="C2057" s="34"/>
      <c r="D2057" s="33"/>
    </row>
    <row r="2058" spans="1:4" x14ac:dyDescent="0.25">
      <c r="A2058" s="36"/>
      <c r="B2058" s="35"/>
      <c r="C2058" s="34"/>
      <c r="D2058" s="33"/>
    </row>
    <row r="2059" spans="1:4" x14ac:dyDescent="0.25">
      <c r="A2059" s="36"/>
      <c r="B2059" s="35"/>
      <c r="C2059" s="34"/>
      <c r="D2059" s="33"/>
    </row>
    <row r="2060" spans="1:4" x14ac:dyDescent="0.25">
      <c r="A2060" s="36"/>
      <c r="B2060" s="35"/>
      <c r="C2060" s="34"/>
      <c r="D2060" s="33"/>
    </row>
    <row r="2061" spans="1:4" x14ac:dyDescent="0.25">
      <c r="A2061" s="36"/>
      <c r="B2061" s="35"/>
      <c r="C2061" s="34"/>
      <c r="D2061" s="33"/>
    </row>
    <row r="2062" spans="1:4" x14ac:dyDescent="0.25">
      <c r="A2062" s="36"/>
      <c r="B2062" s="35"/>
      <c r="C2062" s="34"/>
      <c r="D2062" s="33"/>
    </row>
    <row r="2063" spans="1:4" x14ac:dyDescent="0.25">
      <c r="A2063" s="36"/>
      <c r="B2063" s="35"/>
      <c r="C2063" s="34"/>
      <c r="D2063" s="33"/>
    </row>
    <row r="2064" spans="1:4" x14ac:dyDescent="0.25">
      <c r="A2064" s="36"/>
      <c r="B2064" s="35"/>
      <c r="C2064" s="34"/>
      <c r="D2064" s="33"/>
    </row>
    <row r="2065" spans="1:4" x14ac:dyDescent="0.25">
      <c r="A2065" s="36"/>
      <c r="B2065" s="35"/>
      <c r="C2065" s="34"/>
      <c r="D2065" s="33"/>
    </row>
    <row r="2066" spans="1:4" x14ac:dyDescent="0.25">
      <c r="A2066" s="36"/>
      <c r="B2066" s="35"/>
      <c r="C2066" s="34"/>
      <c r="D2066" s="33"/>
    </row>
    <row r="2067" spans="1:4" x14ac:dyDescent="0.25">
      <c r="A2067" s="36"/>
      <c r="B2067" s="35"/>
      <c r="C2067" s="34"/>
      <c r="D2067" s="33"/>
    </row>
    <row r="2068" spans="1:4" x14ac:dyDescent="0.25">
      <c r="A2068" s="36"/>
      <c r="B2068" s="35"/>
      <c r="C2068" s="34"/>
      <c r="D2068" s="33"/>
    </row>
    <row r="2069" spans="1:4" x14ac:dyDescent="0.25">
      <c r="A2069" s="36"/>
      <c r="B2069" s="35"/>
      <c r="C2069" s="34"/>
      <c r="D2069" s="33"/>
    </row>
    <row r="2070" spans="1:4" x14ac:dyDescent="0.25">
      <c r="A2070" s="36"/>
      <c r="B2070" s="35"/>
      <c r="C2070" s="34"/>
      <c r="D2070" s="33"/>
    </row>
    <row r="2071" spans="1:4" x14ac:dyDescent="0.25">
      <c r="A2071" s="36"/>
      <c r="B2071" s="35"/>
      <c r="C2071" s="34"/>
      <c r="D2071" s="33"/>
    </row>
    <row r="2072" spans="1:4" x14ac:dyDescent="0.25">
      <c r="A2072" s="36"/>
      <c r="B2072" s="35"/>
      <c r="C2072" s="34"/>
      <c r="D2072" s="33"/>
    </row>
    <row r="2073" spans="1:4" x14ac:dyDescent="0.25">
      <c r="A2073" s="36"/>
      <c r="B2073" s="35"/>
      <c r="C2073" s="34"/>
      <c r="D2073" s="33"/>
    </row>
    <row r="2074" spans="1:4" x14ac:dyDescent="0.25">
      <c r="A2074" s="36"/>
      <c r="B2074" s="35"/>
      <c r="C2074" s="34"/>
      <c r="D2074" s="33"/>
    </row>
    <row r="2075" spans="1:4" x14ac:dyDescent="0.25">
      <c r="A2075" s="36"/>
      <c r="B2075" s="35"/>
      <c r="C2075" s="34"/>
      <c r="D2075" s="33"/>
    </row>
    <row r="2076" spans="1:4" x14ac:dyDescent="0.25">
      <c r="A2076" s="36"/>
      <c r="B2076" s="35"/>
      <c r="C2076" s="34"/>
      <c r="D2076" s="33"/>
    </row>
    <row r="2077" spans="1:4" x14ac:dyDescent="0.25">
      <c r="A2077" s="36"/>
      <c r="B2077" s="35"/>
      <c r="C2077" s="34"/>
      <c r="D2077" s="33"/>
    </row>
    <row r="2078" spans="1:4" x14ac:dyDescent="0.25">
      <c r="A2078" s="36"/>
      <c r="B2078" s="35"/>
      <c r="C2078" s="34"/>
      <c r="D2078" s="33"/>
    </row>
    <row r="2079" spans="1:4" x14ac:dyDescent="0.25">
      <c r="A2079" s="36"/>
      <c r="B2079" s="35"/>
      <c r="C2079" s="34"/>
      <c r="D2079" s="33"/>
    </row>
    <row r="2080" spans="1:4" x14ac:dyDescent="0.25">
      <c r="A2080" s="36"/>
      <c r="B2080" s="35"/>
      <c r="C2080" s="34"/>
      <c r="D2080" s="33"/>
    </row>
    <row r="2081" spans="1:4" x14ac:dyDescent="0.25">
      <c r="A2081" s="36"/>
      <c r="B2081" s="35"/>
      <c r="C2081" s="34"/>
      <c r="D2081" s="33"/>
    </row>
    <row r="2082" spans="1:4" x14ac:dyDescent="0.25">
      <c r="A2082" s="36"/>
      <c r="B2082" s="35"/>
      <c r="C2082" s="34"/>
      <c r="D2082" s="33"/>
    </row>
    <row r="2083" spans="1:4" x14ac:dyDescent="0.25">
      <c r="A2083" s="36"/>
      <c r="B2083" s="35"/>
      <c r="C2083" s="34"/>
      <c r="D2083" s="33"/>
    </row>
    <row r="2084" spans="1:4" x14ac:dyDescent="0.25">
      <c r="A2084" s="36"/>
      <c r="B2084" s="35"/>
      <c r="C2084" s="34"/>
      <c r="D2084" s="33"/>
    </row>
    <row r="2085" spans="1:4" x14ac:dyDescent="0.25">
      <c r="A2085" s="36"/>
      <c r="B2085" s="35"/>
      <c r="C2085" s="34"/>
      <c r="D2085" s="33"/>
    </row>
    <row r="2086" spans="1:4" x14ac:dyDescent="0.25">
      <c r="A2086" s="36"/>
      <c r="B2086" s="35"/>
      <c r="C2086" s="34"/>
      <c r="D2086" s="33"/>
    </row>
    <row r="2087" spans="1:4" x14ac:dyDescent="0.25">
      <c r="A2087" s="36"/>
      <c r="B2087" s="35"/>
      <c r="C2087" s="34"/>
      <c r="D2087" s="33"/>
    </row>
    <row r="2088" spans="1:4" x14ac:dyDescent="0.25">
      <c r="A2088" s="36"/>
      <c r="B2088" s="35"/>
      <c r="C2088" s="34"/>
      <c r="D2088" s="33"/>
    </row>
    <row r="2089" spans="1:4" x14ac:dyDescent="0.25">
      <c r="A2089" s="36"/>
      <c r="B2089" s="35"/>
      <c r="C2089" s="34"/>
      <c r="D2089" s="33"/>
    </row>
    <row r="2090" spans="1:4" x14ac:dyDescent="0.25">
      <c r="A2090" s="36"/>
      <c r="B2090" s="35"/>
      <c r="C2090" s="34"/>
      <c r="D2090" s="33"/>
    </row>
    <row r="2091" spans="1:4" x14ac:dyDescent="0.25">
      <c r="A2091" s="36"/>
      <c r="B2091" s="35"/>
      <c r="C2091" s="34"/>
      <c r="D2091" s="33"/>
    </row>
    <row r="2092" spans="1:4" x14ac:dyDescent="0.25">
      <c r="A2092" s="36"/>
      <c r="B2092" s="35"/>
      <c r="C2092" s="34"/>
      <c r="D2092" s="33"/>
    </row>
    <row r="2093" spans="1:4" x14ac:dyDescent="0.25">
      <c r="A2093" s="36"/>
      <c r="B2093" s="35"/>
      <c r="C2093" s="34"/>
      <c r="D2093" s="33"/>
    </row>
    <row r="2094" spans="1:4" x14ac:dyDescent="0.25">
      <c r="A2094" s="36"/>
      <c r="B2094" s="35"/>
      <c r="C2094" s="34"/>
      <c r="D2094" s="33"/>
    </row>
    <row r="2095" spans="1:4" x14ac:dyDescent="0.25">
      <c r="A2095" s="36"/>
      <c r="B2095" s="35"/>
      <c r="C2095" s="34"/>
      <c r="D2095" s="33"/>
    </row>
    <row r="2096" spans="1:4" x14ac:dyDescent="0.25">
      <c r="A2096" s="36"/>
      <c r="B2096" s="35"/>
      <c r="C2096" s="34"/>
      <c r="D2096" s="33"/>
    </row>
    <row r="2097" spans="1:4" x14ac:dyDescent="0.25">
      <c r="A2097" s="36"/>
      <c r="B2097" s="35"/>
      <c r="C2097" s="34"/>
      <c r="D2097" s="33"/>
    </row>
    <row r="2098" spans="1:4" x14ac:dyDescent="0.25">
      <c r="A2098" s="36"/>
      <c r="B2098" s="35"/>
      <c r="C2098" s="34"/>
      <c r="D2098" s="33"/>
    </row>
    <row r="2099" spans="1:4" x14ac:dyDescent="0.25">
      <c r="A2099" s="36"/>
      <c r="B2099" s="35"/>
      <c r="C2099" s="34"/>
      <c r="D2099" s="33"/>
    </row>
    <row r="2100" spans="1:4" x14ac:dyDescent="0.25">
      <c r="A2100" s="36"/>
      <c r="B2100" s="35"/>
      <c r="C2100" s="34"/>
      <c r="D2100" s="33"/>
    </row>
    <row r="2101" spans="1:4" x14ac:dyDescent="0.25">
      <c r="A2101" s="36"/>
      <c r="B2101" s="35"/>
      <c r="C2101" s="34"/>
      <c r="D2101" s="33"/>
    </row>
    <row r="2102" spans="1:4" x14ac:dyDescent="0.25">
      <c r="A2102" s="36"/>
      <c r="B2102" s="35"/>
      <c r="C2102" s="34"/>
      <c r="D2102" s="33"/>
    </row>
    <row r="2103" spans="1:4" x14ac:dyDescent="0.25">
      <c r="A2103" s="36"/>
      <c r="B2103" s="35"/>
      <c r="C2103" s="34"/>
      <c r="D2103" s="33"/>
    </row>
    <row r="2104" spans="1:4" x14ac:dyDescent="0.25">
      <c r="A2104" s="36"/>
      <c r="B2104" s="35"/>
      <c r="C2104" s="34"/>
      <c r="D2104" s="33"/>
    </row>
    <row r="2105" spans="1:4" x14ac:dyDescent="0.25">
      <c r="A2105" s="36"/>
      <c r="B2105" s="35"/>
      <c r="C2105" s="34"/>
      <c r="D2105" s="33"/>
    </row>
    <row r="2106" spans="1:4" x14ac:dyDescent="0.25">
      <c r="A2106" s="36"/>
      <c r="B2106" s="35"/>
      <c r="C2106" s="34"/>
      <c r="D2106" s="33"/>
    </row>
    <row r="2107" spans="1:4" x14ac:dyDescent="0.25">
      <c r="A2107" s="36"/>
      <c r="B2107" s="35"/>
      <c r="C2107" s="34"/>
      <c r="D2107" s="33"/>
    </row>
    <row r="2108" spans="1:4" x14ac:dyDescent="0.25">
      <c r="A2108" s="36"/>
      <c r="B2108" s="35"/>
      <c r="C2108" s="34"/>
      <c r="D2108" s="33"/>
    </row>
    <row r="2109" spans="1:4" x14ac:dyDescent="0.25">
      <c r="A2109" s="36"/>
      <c r="B2109" s="35"/>
      <c r="C2109" s="34"/>
      <c r="D2109" s="33"/>
    </row>
    <row r="2110" spans="1:4" x14ac:dyDescent="0.25">
      <c r="A2110" s="36"/>
      <c r="B2110" s="35"/>
      <c r="C2110" s="34"/>
      <c r="D2110" s="33"/>
    </row>
    <row r="2111" spans="1:4" x14ac:dyDescent="0.25">
      <c r="A2111" s="36"/>
      <c r="B2111" s="35"/>
      <c r="C2111" s="34"/>
      <c r="D2111" s="33"/>
    </row>
    <row r="2112" spans="1:4" x14ac:dyDescent="0.25">
      <c r="A2112" s="36"/>
      <c r="B2112" s="35"/>
      <c r="C2112" s="34"/>
      <c r="D2112" s="33"/>
    </row>
    <row r="2113" spans="1:4" x14ac:dyDescent="0.25">
      <c r="A2113" s="36"/>
      <c r="B2113" s="35"/>
      <c r="C2113" s="34"/>
      <c r="D2113" s="33"/>
    </row>
    <row r="2114" spans="1:4" x14ac:dyDescent="0.25">
      <c r="A2114" s="36"/>
      <c r="B2114" s="35"/>
      <c r="C2114" s="34"/>
      <c r="D2114" s="33"/>
    </row>
    <row r="2115" spans="1:4" x14ac:dyDescent="0.25">
      <c r="A2115" s="36"/>
      <c r="B2115" s="35"/>
      <c r="C2115" s="34"/>
      <c r="D2115" s="33"/>
    </row>
    <row r="2116" spans="1:4" x14ac:dyDescent="0.25">
      <c r="A2116" s="36"/>
      <c r="B2116" s="35"/>
      <c r="C2116" s="34"/>
      <c r="D2116" s="33"/>
    </row>
    <row r="2117" spans="1:4" x14ac:dyDescent="0.25">
      <c r="A2117" s="36"/>
      <c r="B2117" s="35"/>
      <c r="C2117" s="34"/>
      <c r="D2117" s="33"/>
    </row>
    <row r="2118" spans="1:4" x14ac:dyDescent="0.25">
      <c r="A2118" s="36"/>
      <c r="B2118" s="35"/>
      <c r="C2118" s="34"/>
      <c r="D2118" s="33"/>
    </row>
    <row r="2119" spans="1:4" x14ac:dyDescent="0.25">
      <c r="A2119" s="36"/>
      <c r="B2119" s="35"/>
      <c r="C2119" s="34"/>
      <c r="D2119" s="33"/>
    </row>
    <row r="2120" spans="1:4" x14ac:dyDescent="0.25">
      <c r="A2120" s="36"/>
      <c r="B2120" s="35"/>
      <c r="C2120" s="34"/>
      <c r="D2120" s="33"/>
    </row>
    <row r="2121" spans="1:4" x14ac:dyDescent="0.25">
      <c r="A2121" s="36"/>
      <c r="B2121" s="35"/>
      <c r="C2121" s="34"/>
      <c r="D2121" s="33"/>
    </row>
    <row r="2122" spans="1:4" x14ac:dyDescent="0.25">
      <c r="A2122" s="36"/>
      <c r="B2122" s="35"/>
      <c r="C2122" s="34"/>
      <c r="D2122" s="33"/>
    </row>
    <row r="2123" spans="1:4" x14ac:dyDescent="0.25">
      <c r="A2123" s="36"/>
      <c r="B2123" s="35"/>
      <c r="C2123" s="34"/>
      <c r="D2123" s="33"/>
    </row>
    <row r="2124" spans="1:4" x14ac:dyDescent="0.25">
      <c r="A2124" s="36"/>
      <c r="B2124" s="35"/>
      <c r="C2124" s="34"/>
      <c r="D2124" s="33"/>
    </row>
    <row r="2125" spans="1:4" x14ac:dyDescent="0.25">
      <c r="A2125" s="36"/>
      <c r="B2125" s="35"/>
      <c r="C2125" s="34"/>
      <c r="D2125" s="33"/>
    </row>
    <row r="2126" spans="1:4" x14ac:dyDescent="0.25">
      <c r="A2126" s="36"/>
      <c r="B2126" s="35"/>
      <c r="C2126" s="34"/>
      <c r="D2126" s="33"/>
    </row>
    <row r="2127" spans="1:4" x14ac:dyDescent="0.25">
      <c r="A2127" s="36"/>
      <c r="B2127" s="35"/>
      <c r="C2127" s="34"/>
      <c r="D2127" s="33"/>
    </row>
    <row r="2128" spans="1:4" x14ac:dyDescent="0.25">
      <c r="A2128" s="36"/>
      <c r="B2128" s="35"/>
      <c r="C2128" s="34"/>
      <c r="D2128" s="33"/>
    </row>
    <row r="2129" spans="1:4" x14ac:dyDescent="0.25">
      <c r="A2129" s="36"/>
      <c r="B2129" s="35"/>
      <c r="C2129" s="34"/>
      <c r="D2129" s="33"/>
    </row>
    <row r="2130" spans="1:4" x14ac:dyDescent="0.25">
      <c r="A2130" s="36"/>
      <c r="B2130" s="35"/>
      <c r="C2130" s="34"/>
      <c r="D2130" s="33"/>
    </row>
    <row r="2131" spans="1:4" x14ac:dyDescent="0.25">
      <c r="A2131" s="36"/>
      <c r="B2131" s="35"/>
      <c r="C2131" s="34"/>
      <c r="D2131" s="33"/>
    </row>
    <row r="2132" spans="1:4" x14ac:dyDescent="0.25">
      <c r="A2132" s="36"/>
      <c r="B2132" s="35"/>
      <c r="C2132" s="34"/>
      <c r="D2132" s="33"/>
    </row>
    <row r="2133" spans="1:4" x14ac:dyDescent="0.25">
      <c r="A2133" s="36"/>
      <c r="B2133" s="35"/>
      <c r="C2133" s="34"/>
      <c r="D2133" s="33"/>
    </row>
    <row r="2134" spans="1:4" x14ac:dyDescent="0.25">
      <c r="A2134" s="36"/>
      <c r="B2134" s="35"/>
      <c r="C2134" s="34"/>
      <c r="D2134" s="33"/>
    </row>
    <row r="2135" spans="1:4" x14ac:dyDescent="0.25">
      <c r="A2135" s="36"/>
      <c r="B2135" s="35"/>
      <c r="C2135" s="34"/>
      <c r="D2135" s="33"/>
    </row>
    <row r="2136" spans="1:4" x14ac:dyDescent="0.25">
      <c r="A2136" s="36"/>
      <c r="B2136" s="35"/>
      <c r="C2136" s="34"/>
      <c r="D2136" s="33"/>
    </row>
    <row r="2137" spans="1:4" x14ac:dyDescent="0.25">
      <c r="A2137" s="36"/>
      <c r="B2137" s="35"/>
      <c r="C2137" s="34"/>
      <c r="D2137" s="33"/>
    </row>
    <row r="2138" spans="1:4" x14ac:dyDescent="0.25">
      <c r="A2138" s="36"/>
      <c r="B2138" s="35"/>
      <c r="C2138" s="34"/>
      <c r="D2138" s="33"/>
    </row>
    <row r="2139" spans="1:4" x14ac:dyDescent="0.25">
      <c r="A2139" s="36"/>
      <c r="B2139" s="35"/>
      <c r="C2139" s="34"/>
      <c r="D2139" s="33"/>
    </row>
    <row r="2140" spans="1:4" x14ac:dyDescent="0.25">
      <c r="A2140" s="36"/>
      <c r="B2140" s="35"/>
      <c r="C2140" s="34"/>
      <c r="D2140" s="33"/>
    </row>
    <row r="2141" spans="1:4" x14ac:dyDescent="0.25">
      <c r="A2141" s="36"/>
      <c r="B2141" s="35"/>
      <c r="C2141" s="34"/>
      <c r="D2141" s="33"/>
    </row>
    <row r="2142" spans="1:4" x14ac:dyDescent="0.25">
      <c r="A2142" s="36"/>
      <c r="B2142" s="35"/>
      <c r="C2142" s="34"/>
      <c r="D2142" s="33"/>
    </row>
    <row r="2143" spans="1:4" x14ac:dyDescent="0.25">
      <c r="A2143" s="36"/>
      <c r="B2143" s="35"/>
      <c r="C2143" s="34"/>
      <c r="D2143" s="33"/>
    </row>
    <row r="2144" spans="1:4" x14ac:dyDescent="0.25">
      <c r="A2144" s="36"/>
      <c r="B2144" s="35"/>
      <c r="C2144" s="34"/>
      <c r="D2144" s="33"/>
    </row>
    <row r="2145" spans="1:4" x14ac:dyDescent="0.25">
      <c r="A2145" s="36"/>
      <c r="B2145" s="35"/>
      <c r="C2145" s="34"/>
      <c r="D2145" s="33"/>
    </row>
    <row r="2146" spans="1:4" x14ac:dyDescent="0.25">
      <c r="A2146" s="36"/>
      <c r="B2146" s="35"/>
      <c r="C2146" s="34"/>
      <c r="D2146" s="33"/>
    </row>
    <row r="2147" spans="1:4" x14ac:dyDescent="0.25">
      <c r="A2147" s="36"/>
      <c r="B2147" s="35"/>
      <c r="C2147" s="34"/>
      <c r="D2147" s="33"/>
    </row>
    <row r="2148" spans="1:4" x14ac:dyDescent="0.25">
      <c r="A2148" s="36"/>
      <c r="B2148" s="35"/>
      <c r="C2148" s="34"/>
      <c r="D2148" s="33"/>
    </row>
    <row r="2149" spans="1:4" x14ac:dyDescent="0.25">
      <c r="A2149" s="36"/>
      <c r="B2149" s="35"/>
      <c r="C2149" s="34"/>
      <c r="D2149" s="33"/>
    </row>
    <row r="2150" spans="1:4" x14ac:dyDescent="0.25">
      <c r="A2150" s="36"/>
      <c r="B2150" s="35"/>
      <c r="C2150" s="34"/>
      <c r="D2150" s="33"/>
    </row>
    <row r="2151" spans="1:4" x14ac:dyDescent="0.25">
      <c r="A2151" s="36"/>
      <c r="B2151" s="35"/>
      <c r="C2151" s="34"/>
      <c r="D2151" s="33"/>
    </row>
    <row r="2152" spans="1:4" x14ac:dyDescent="0.25">
      <c r="A2152" s="36"/>
      <c r="B2152" s="35"/>
      <c r="C2152" s="34"/>
      <c r="D2152" s="33"/>
    </row>
    <row r="2153" spans="1:4" x14ac:dyDescent="0.25">
      <c r="A2153" s="36"/>
      <c r="B2153" s="35"/>
      <c r="C2153" s="34"/>
      <c r="D2153" s="33"/>
    </row>
    <row r="2154" spans="1:4" x14ac:dyDescent="0.25">
      <c r="A2154" s="36"/>
      <c r="B2154" s="35"/>
      <c r="C2154" s="34"/>
      <c r="D2154" s="33"/>
    </row>
    <row r="2155" spans="1:4" x14ac:dyDescent="0.25">
      <c r="A2155" s="36"/>
      <c r="B2155" s="35"/>
      <c r="C2155" s="34"/>
      <c r="D2155" s="33"/>
    </row>
    <row r="2156" spans="1:4" x14ac:dyDescent="0.25">
      <c r="A2156" s="36"/>
      <c r="B2156" s="35"/>
      <c r="C2156" s="34"/>
      <c r="D2156" s="33"/>
    </row>
    <row r="2157" spans="1:4" x14ac:dyDescent="0.25">
      <c r="A2157" s="36"/>
      <c r="B2157" s="35"/>
      <c r="C2157" s="34"/>
      <c r="D2157" s="33"/>
    </row>
    <row r="2158" spans="1:4" x14ac:dyDescent="0.25">
      <c r="A2158" s="36"/>
      <c r="B2158" s="35"/>
      <c r="C2158" s="34"/>
      <c r="D2158" s="33"/>
    </row>
    <row r="2159" spans="1:4" x14ac:dyDescent="0.25">
      <c r="A2159" s="36"/>
      <c r="B2159" s="35"/>
      <c r="C2159" s="34"/>
      <c r="D2159" s="33"/>
    </row>
    <row r="2160" spans="1:4" x14ac:dyDescent="0.25">
      <c r="A2160" s="36"/>
      <c r="B2160" s="35"/>
      <c r="C2160" s="34"/>
      <c r="D2160" s="33"/>
    </row>
    <row r="2161" spans="1:4" x14ac:dyDescent="0.25">
      <c r="A2161" s="36"/>
      <c r="B2161" s="35"/>
      <c r="C2161" s="34"/>
      <c r="D2161" s="33"/>
    </row>
    <row r="2162" spans="1:4" x14ac:dyDescent="0.25">
      <c r="A2162" s="36"/>
      <c r="B2162" s="35"/>
      <c r="C2162" s="34"/>
      <c r="D2162" s="33"/>
    </row>
    <row r="2163" spans="1:4" x14ac:dyDescent="0.25">
      <c r="A2163" s="36"/>
      <c r="B2163" s="35"/>
      <c r="C2163" s="34"/>
      <c r="D2163" s="33"/>
    </row>
    <row r="2164" spans="1:4" x14ac:dyDescent="0.25">
      <c r="A2164" s="36"/>
      <c r="B2164" s="35"/>
      <c r="C2164" s="34"/>
      <c r="D2164" s="33"/>
    </row>
    <row r="2165" spans="1:4" x14ac:dyDescent="0.25">
      <c r="A2165" s="36"/>
      <c r="B2165" s="35"/>
      <c r="C2165" s="34"/>
      <c r="D2165" s="33"/>
    </row>
    <row r="2166" spans="1:4" x14ac:dyDescent="0.25">
      <c r="A2166" s="36"/>
      <c r="B2166" s="35"/>
      <c r="C2166" s="34"/>
      <c r="D2166" s="33"/>
    </row>
    <row r="2167" spans="1:4" x14ac:dyDescent="0.25">
      <c r="A2167" s="36"/>
      <c r="B2167" s="35"/>
      <c r="C2167" s="34"/>
      <c r="D2167" s="33"/>
    </row>
    <row r="2168" spans="1:4" x14ac:dyDescent="0.25">
      <c r="A2168" s="36"/>
      <c r="B2168" s="35"/>
      <c r="C2168" s="34"/>
      <c r="D2168" s="33"/>
    </row>
    <row r="2169" spans="1:4" x14ac:dyDescent="0.25">
      <c r="A2169" s="36"/>
      <c r="B2169" s="35"/>
      <c r="C2169" s="34"/>
      <c r="D2169" s="33"/>
    </row>
    <row r="2170" spans="1:4" x14ac:dyDescent="0.25">
      <c r="A2170" s="36"/>
      <c r="B2170" s="35"/>
      <c r="C2170" s="34"/>
      <c r="D2170" s="33"/>
    </row>
    <row r="2171" spans="1:4" x14ac:dyDescent="0.25">
      <c r="A2171" s="36"/>
      <c r="B2171" s="35"/>
      <c r="C2171" s="34"/>
      <c r="D2171" s="33"/>
    </row>
    <row r="2172" spans="1:4" x14ac:dyDescent="0.25">
      <c r="A2172" s="36"/>
      <c r="B2172" s="35"/>
      <c r="C2172" s="34"/>
      <c r="D2172" s="33"/>
    </row>
    <row r="2173" spans="1:4" x14ac:dyDescent="0.25">
      <c r="A2173" s="36"/>
      <c r="B2173" s="35"/>
      <c r="C2173" s="34"/>
      <c r="D2173" s="33"/>
    </row>
    <row r="2174" spans="1:4" x14ac:dyDescent="0.25">
      <c r="A2174" s="36"/>
      <c r="B2174" s="35"/>
      <c r="C2174" s="34"/>
      <c r="D2174" s="33"/>
    </row>
    <row r="2175" spans="1:4" x14ac:dyDescent="0.25">
      <c r="A2175" s="36"/>
      <c r="B2175" s="35"/>
      <c r="C2175" s="34"/>
      <c r="D2175" s="33"/>
    </row>
    <row r="2176" spans="1:4" x14ac:dyDescent="0.25">
      <c r="A2176" s="36"/>
      <c r="B2176" s="35"/>
      <c r="C2176" s="34"/>
      <c r="D2176" s="33"/>
    </row>
    <row r="2177" spans="1:4" x14ac:dyDescent="0.25">
      <c r="A2177" s="36"/>
      <c r="B2177" s="35"/>
      <c r="C2177" s="34"/>
      <c r="D2177" s="33"/>
    </row>
    <row r="2178" spans="1:4" x14ac:dyDescent="0.25">
      <c r="A2178" s="36"/>
      <c r="B2178" s="35"/>
      <c r="C2178" s="34"/>
      <c r="D2178" s="33"/>
    </row>
    <row r="2179" spans="1:4" x14ac:dyDescent="0.25">
      <c r="A2179" s="36"/>
      <c r="B2179" s="35"/>
      <c r="C2179" s="34"/>
      <c r="D2179" s="33"/>
    </row>
    <row r="2180" spans="1:4" x14ac:dyDescent="0.25">
      <c r="A2180" s="36"/>
      <c r="B2180" s="35"/>
      <c r="C2180" s="34"/>
      <c r="D2180" s="33"/>
    </row>
    <row r="2181" spans="1:4" x14ac:dyDescent="0.25">
      <c r="A2181" s="36"/>
      <c r="B2181" s="35"/>
      <c r="C2181" s="34"/>
      <c r="D2181" s="33"/>
    </row>
    <row r="2182" spans="1:4" x14ac:dyDescent="0.25">
      <c r="A2182" s="36"/>
      <c r="B2182" s="35"/>
      <c r="C2182" s="34"/>
      <c r="D2182" s="33"/>
    </row>
    <row r="2183" spans="1:4" x14ac:dyDescent="0.25">
      <c r="A2183" s="36"/>
      <c r="B2183" s="35"/>
      <c r="C2183" s="34"/>
      <c r="D2183" s="33"/>
    </row>
    <row r="2184" spans="1:4" x14ac:dyDescent="0.25">
      <c r="A2184" s="36"/>
      <c r="B2184" s="35"/>
      <c r="C2184" s="34"/>
      <c r="D2184" s="33"/>
    </row>
    <row r="2185" spans="1:4" x14ac:dyDescent="0.25">
      <c r="A2185" s="36"/>
      <c r="B2185" s="35"/>
      <c r="C2185" s="34"/>
      <c r="D2185" s="33"/>
    </row>
    <row r="2186" spans="1:4" x14ac:dyDescent="0.25">
      <c r="A2186" s="36"/>
      <c r="B2186" s="35"/>
      <c r="C2186" s="34"/>
      <c r="D2186" s="33"/>
    </row>
    <row r="2187" spans="1:4" x14ac:dyDescent="0.25">
      <c r="A2187" s="36"/>
      <c r="B2187" s="35"/>
      <c r="C2187" s="34"/>
      <c r="D2187" s="33"/>
    </row>
    <row r="2188" spans="1:4" x14ac:dyDescent="0.25">
      <c r="A2188" s="36"/>
      <c r="B2188" s="35"/>
      <c r="C2188" s="34"/>
      <c r="D2188" s="33"/>
    </row>
    <row r="2189" spans="1:4" x14ac:dyDescent="0.25">
      <c r="A2189" s="36"/>
      <c r="B2189" s="35"/>
      <c r="C2189" s="34"/>
      <c r="D2189" s="33"/>
    </row>
    <row r="2190" spans="1:4" x14ac:dyDescent="0.25">
      <c r="A2190" s="36"/>
      <c r="B2190" s="35"/>
      <c r="C2190" s="34"/>
      <c r="D2190" s="33"/>
    </row>
    <row r="2191" spans="1:4" x14ac:dyDescent="0.25">
      <c r="A2191" s="36"/>
      <c r="B2191" s="35"/>
      <c r="C2191" s="34"/>
      <c r="D2191" s="33"/>
    </row>
    <row r="2192" spans="1:4" x14ac:dyDescent="0.25">
      <c r="A2192" s="36"/>
      <c r="B2192" s="35"/>
      <c r="C2192" s="34"/>
      <c r="D2192" s="33"/>
    </row>
    <row r="2193" spans="1:4" x14ac:dyDescent="0.25">
      <c r="A2193" s="36"/>
      <c r="B2193" s="35"/>
      <c r="C2193" s="34"/>
      <c r="D2193" s="33"/>
    </row>
    <row r="2194" spans="1:4" x14ac:dyDescent="0.25">
      <c r="A2194" s="36"/>
      <c r="B2194" s="35"/>
      <c r="C2194" s="34"/>
      <c r="D2194" s="33"/>
    </row>
    <row r="2195" spans="1:4" x14ac:dyDescent="0.25">
      <c r="A2195" s="36"/>
      <c r="B2195" s="35"/>
      <c r="C2195" s="34"/>
      <c r="D2195" s="33"/>
    </row>
    <row r="2196" spans="1:4" x14ac:dyDescent="0.25">
      <c r="A2196" s="36"/>
      <c r="B2196" s="35"/>
      <c r="C2196" s="34"/>
      <c r="D2196" s="33"/>
    </row>
    <row r="2197" spans="1:4" x14ac:dyDescent="0.25">
      <c r="A2197" s="36"/>
      <c r="B2197" s="35"/>
      <c r="C2197" s="34"/>
      <c r="D2197" s="33"/>
    </row>
    <row r="2198" spans="1:4" x14ac:dyDescent="0.25">
      <c r="A2198" s="36"/>
      <c r="B2198" s="35"/>
      <c r="C2198" s="34"/>
      <c r="D2198" s="33"/>
    </row>
    <row r="2199" spans="1:4" x14ac:dyDescent="0.25">
      <c r="A2199" s="36"/>
      <c r="B2199" s="35"/>
      <c r="C2199" s="34"/>
      <c r="D2199" s="33"/>
    </row>
    <row r="2200" spans="1:4" x14ac:dyDescent="0.25">
      <c r="A2200" s="36"/>
      <c r="B2200" s="35"/>
      <c r="C2200" s="34"/>
      <c r="D2200" s="33"/>
    </row>
    <row r="2201" spans="1:4" x14ac:dyDescent="0.25">
      <c r="A2201" s="36"/>
      <c r="B2201" s="35"/>
      <c r="C2201" s="34"/>
      <c r="D2201" s="33"/>
    </row>
    <row r="2202" spans="1:4" x14ac:dyDescent="0.25">
      <c r="A2202" s="36"/>
      <c r="B2202" s="35"/>
      <c r="C2202" s="34"/>
      <c r="D2202" s="33"/>
    </row>
    <row r="2203" spans="1:4" x14ac:dyDescent="0.25">
      <c r="A2203" s="36"/>
      <c r="B2203" s="35"/>
      <c r="C2203" s="34"/>
      <c r="D2203" s="33"/>
    </row>
    <row r="2204" spans="1:4" x14ac:dyDescent="0.25">
      <c r="A2204" s="36"/>
      <c r="B2204" s="35"/>
      <c r="C2204" s="34"/>
      <c r="D2204" s="33"/>
    </row>
    <row r="2205" spans="1:4" x14ac:dyDescent="0.25">
      <c r="A2205" s="36"/>
      <c r="B2205" s="35"/>
      <c r="C2205" s="34"/>
      <c r="D2205" s="33"/>
    </row>
    <row r="2206" spans="1:4" x14ac:dyDescent="0.25">
      <c r="A2206" s="36"/>
      <c r="B2206" s="35"/>
      <c r="C2206" s="34"/>
      <c r="D2206" s="33"/>
    </row>
    <row r="2207" spans="1:4" x14ac:dyDescent="0.25">
      <c r="A2207" s="36"/>
      <c r="B2207" s="35"/>
      <c r="C2207" s="34"/>
      <c r="D2207" s="33"/>
    </row>
    <row r="2208" spans="1:4" x14ac:dyDescent="0.25">
      <c r="A2208" s="36"/>
      <c r="B2208" s="35"/>
      <c r="C2208" s="34"/>
      <c r="D2208" s="33"/>
    </row>
    <row r="2209" spans="1:4" x14ac:dyDescent="0.25">
      <c r="A2209" s="36"/>
      <c r="B2209" s="35"/>
      <c r="C2209" s="34"/>
      <c r="D2209" s="33"/>
    </row>
    <row r="2210" spans="1:4" x14ac:dyDescent="0.25">
      <c r="A2210" s="36"/>
      <c r="B2210" s="35"/>
      <c r="C2210" s="34"/>
      <c r="D2210" s="33"/>
    </row>
    <row r="2211" spans="1:4" x14ac:dyDescent="0.25">
      <c r="A2211" s="36"/>
      <c r="B2211" s="35"/>
      <c r="C2211" s="34"/>
      <c r="D2211" s="33"/>
    </row>
    <row r="2212" spans="1:4" x14ac:dyDescent="0.25">
      <c r="A2212" s="36"/>
      <c r="B2212" s="35"/>
      <c r="C2212" s="34"/>
      <c r="D2212" s="33"/>
    </row>
    <row r="2213" spans="1:4" x14ac:dyDescent="0.25">
      <c r="A2213" s="36"/>
      <c r="B2213" s="35"/>
      <c r="C2213" s="34"/>
      <c r="D2213" s="33"/>
    </row>
    <row r="2214" spans="1:4" x14ac:dyDescent="0.25">
      <c r="A2214" s="36"/>
      <c r="B2214" s="35"/>
      <c r="C2214" s="34"/>
      <c r="D2214" s="33"/>
    </row>
    <row r="2215" spans="1:4" x14ac:dyDescent="0.25">
      <c r="A2215" s="36"/>
      <c r="B2215" s="35"/>
      <c r="C2215" s="34"/>
      <c r="D2215" s="33"/>
    </row>
    <row r="2216" spans="1:4" x14ac:dyDescent="0.25">
      <c r="A2216" s="36"/>
      <c r="B2216" s="35"/>
      <c r="C2216" s="34"/>
      <c r="D2216" s="33"/>
    </row>
    <row r="2217" spans="1:4" x14ac:dyDescent="0.25">
      <c r="A2217" s="36"/>
      <c r="B2217" s="35"/>
      <c r="C2217" s="34"/>
      <c r="D2217" s="33"/>
    </row>
    <row r="2218" spans="1:4" x14ac:dyDescent="0.25">
      <c r="A2218" s="36"/>
      <c r="B2218" s="35"/>
      <c r="C2218" s="34"/>
      <c r="D2218" s="33"/>
    </row>
    <row r="2219" spans="1:4" x14ac:dyDescent="0.25">
      <c r="A2219" s="36"/>
      <c r="B2219" s="35"/>
      <c r="C2219" s="34"/>
      <c r="D2219" s="33"/>
    </row>
    <row r="2220" spans="1:4" x14ac:dyDescent="0.25">
      <c r="A2220" s="36"/>
      <c r="B2220" s="35"/>
      <c r="C2220" s="34"/>
      <c r="D2220" s="33"/>
    </row>
    <row r="2221" spans="1:4" x14ac:dyDescent="0.25">
      <c r="A2221" s="36"/>
      <c r="B2221" s="35"/>
      <c r="C2221" s="34"/>
      <c r="D2221" s="33"/>
    </row>
    <row r="2222" spans="1:4" x14ac:dyDescent="0.25">
      <c r="A2222" s="36"/>
      <c r="B2222" s="35"/>
      <c r="C2222" s="34"/>
      <c r="D2222" s="33"/>
    </row>
    <row r="2223" spans="1:4" x14ac:dyDescent="0.25">
      <c r="A2223" s="36"/>
      <c r="B2223" s="35"/>
      <c r="C2223" s="34"/>
      <c r="D2223" s="33"/>
    </row>
    <row r="2224" spans="1:4" x14ac:dyDescent="0.25">
      <c r="A2224" s="36"/>
      <c r="B2224" s="35"/>
      <c r="C2224" s="34"/>
      <c r="D2224" s="33"/>
    </row>
    <row r="2225" spans="1:4" x14ac:dyDescent="0.25">
      <c r="A2225" s="36"/>
      <c r="B2225" s="35"/>
      <c r="C2225" s="34"/>
      <c r="D2225" s="33"/>
    </row>
    <row r="2226" spans="1:4" x14ac:dyDescent="0.25">
      <c r="A2226" s="36"/>
      <c r="B2226" s="35"/>
      <c r="C2226" s="34"/>
      <c r="D2226" s="33"/>
    </row>
    <row r="2227" spans="1:4" x14ac:dyDescent="0.25">
      <c r="A2227" s="36"/>
      <c r="B2227" s="35"/>
      <c r="C2227" s="34"/>
      <c r="D2227" s="33"/>
    </row>
    <row r="2228" spans="1:4" x14ac:dyDescent="0.25">
      <c r="A2228" s="36"/>
      <c r="B2228" s="35"/>
      <c r="C2228" s="34"/>
      <c r="D2228" s="33"/>
    </row>
    <row r="2229" spans="1:4" x14ac:dyDescent="0.25">
      <c r="A2229" s="36"/>
      <c r="B2229" s="35"/>
      <c r="C2229" s="34"/>
      <c r="D2229" s="33"/>
    </row>
    <row r="2230" spans="1:4" x14ac:dyDescent="0.25">
      <c r="A2230" s="36"/>
      <c r="B2230" s="35"/>
      <c r="C2230" s="34"/>
      <c r="D2230" s="33"/>
    </row>
    <row r="2231" spans="1:4" x14ac:dyDescent="0.25">
      <c r="A2231" s="36"/>
      <c r="B2231" s="35"/>
      <c r="C2231" s="34"/>
      <c r="D2231" s="33"/>
    </row>
    <row r="2232" spans="1:4" x14ac:dyDescent="0.25">
      <c r="A2232" s="36"/>
      <c r="B2232" s="35"/>
      <c r="C2232" s="34"/>
      <c r="D2232" s="33"/>
    </row>
    <row r="2233" spans="1:4" x14ac:dyDescent="0.25">
      <c r="A2233" s="36"/>
      <c r="B2233" s="35"/>
      <c r="C2233" s="34"/>
      <c r="D2233" s="33"/>
    </row>
    <row r="2234" spans="1:4" x14ac:dyDescent="0.25">
      <c r="A2234" s="36"/>
      <c r="B2234" s="35"/>
      <c r="C2234" s="34"/>
      <c r="D2234" s="33"/>
    </row>
    <row r="2235" spans="1:4" x14ac:dyDescent="0.25">
      <c r="A2235" s="36"/>
      <c r="B2235" s="35"/>
      <c r="C2235" s="34"/>
      <c r="D2235" s="33"/>
    </row>
    <row r="2236" spans="1:4" x14ac:dyDescent="0.25">
      <c r="A2236" s="36"/>
      <c r="B2236" s="35"/>
      <c r="C2236" s="34"/>
      <c r="D2236" s="33"/>
    </row>
    <row r="2237" spans="1:4" x14ac:dyDescent="0.25">
      <c r="A2237" s="36"/>
      <c r="B2237" s="35"/>
      <c r="C2237" s="34"/>
      <c r="D2237" s="33"/>
    </row>
    <row r="2238" spans="1:4" x14ac:dyDescent="0.25">
      <c r="A2238" s="36"/>
      <c r="B2238" s="35"/>
      <c r="C2238" s="34"/>
      <c r="D2238" s="33"/>
    </row>
    <row r="2239" spans="1:4" x14ac:dyDescent="0.25">
      <c r="A2239" s="36"/>
      <c r="B2239" s="35"/>
      <c r="C2239" s="34"/>
      <c r="D2239" s="33"/>
    </row>
    <row r="2240" spans="1:4" x14ac:dyDescent="0.25">
      <c r="A2240" s="36"/>
      <c r="B2240" s="35"/>
      <c r="C2240" s="34"/>
      <c r="D2240" s="33"/>
    </row>
    <row r="2241" spans="1:4" x14ac:dyDescent="0.25">
      <c r="A2241" s="36"/>
      <c r="B2241" s="35"/>
      <c r="C2241" s="34"/>
      <c r="D2241" s="33"/>
    </row>
    <row r="2242" spans="1:4" x14ac:dyDescent="0.25">
      <c r="A2242" s="36"/>
      <c r="B2242" s="35"/>
      <c r="C2242" s="34"/>
      <c r="D2242" s="33"/>
    </row>
    <row r="2243" spans="1:4" x14ac:dyDescent="0.25">
      <c r="A2243" s="36"/>
      <c r="B2243" s="35"/>
      <c r="C2243" s="34"/>
      <c r="D2243" s="33"/>
    </row>
    <row r="2244" spans="1:4" x14ac:dyDescent="0.25">
      <c r="A2244" s="36"/>
      <c r="B2244" s="35"/>
      <c r="C2244" s="34"/>
      <c r="D2244" s="33"/>
    </row>
    <row r="2245" spans="1:4" x14ac:dyDescent="0.25">
      <c r="A2245" s="36"/>
      <c r="B2245" s="35"/>
      <c r="C2245" s="34"/>
      <c r="D2245" s="33"/>
    </row>
    <row r="2246" spans="1:4" x14ac:dyDescent="0.25">
      <c r="A2246" s="36"/>
      <c r="B2246" s="35"/>
      <c r="C2246" s="34"/>
      <c r="D2246" s="33"/>
    </row>
    <row r="2247" spans="1:4" x14ac:dyDescent="0.25">
      <c r="A2247" s="36"/>
      <c r="B2247" s="35"/>
      <c r="C2247" s="34"/>
      <c r="D2247" s="33"/>
    </row>
    <row r="2248" spans="1:4" x14ac:dyDescent="0.25">
      <c r="A2248" s="36"/>
      <c r="B2248" s="35"/>
      <c r="C2248" s="34"/>
      <c r="D2248" s="33"/>
    </row>
    <row r="2249" spans="1:4" x14ac:dyDescent="0.25">
      <c r="A2249" s="36"/>
      <c r="B2249" s="35"/>
      <c r="C2249" s="34"/>
      <c r="D2249" s="33"/>
    </row>
    <row r="2250" spans="1:4" x14ac:dyDescent="0.25">
      <c r="A2250" s="36"/>
      <c r="B2250" s="35"/>
      <c r="C2250" s="34"/>
      <c r="D2250" s="33"/>
    </row>
    <row r="2251" spans="1:4" x14ac:dyDescent="0.25">
      <c r="A2251" s="36"/>
      <c r="B2251" s="35"/>
      <c r="C2251" s="34"/>
      <c r="D2251" s="33"/>
    </row>
    <row r="2252" spans="1:4" x14ac:dyDescent="0.25">
      <c r="A2252" s="36"/>
      <c r="B2252" s="35"/>
      <c r="C2252" s="34"/>
      <c r="D2252" s="33"/>
    </row>
    <row r="2253" spans="1:4" x14ac:dyDescent="0.25">
      <c r="A2253" s="36"/>
      <c r="B2253" s="35"/>
      <c r="C2253" s="34"/>
      <c r="D2253" s="33"/>
    </row>
    <row r="2254" spans="1:4" x14ac:dyDescent="0.25">
      <c r="A2254" s="36"/>
      <c r="B2254" s="35"/>
      <c r="C2254" s="34"/>
      <c r="D2254" s="33"/>
    </row>
    <row r="2255" spans="1:4" x14ac:dyDescent="0.25">
      <c r="A2255" s="36"/>
      <c r="B2255" s="35"/>
      <c r="C2255" s="34"/>
      <c r="D2255" s="33"/>
    </row>
    <row r="2256" spans="1:4" x14ac:dyDescent="0.25">
      <c r="A2256" s="36"/>
      <c r="B2256" s="35"/>
      <c r="C2256" s="34"/>
      <c r="D2256" s="33"/>
    </row>
    <row r="2257" spans="1:4" x14ac:dyDescent="0.25">
      <c r="A2257" s="36"/>
      <c r="B2257" s="35"/>
      <c r="C2257" s="34"/>
      <c r="D2257" s="33"/>
    </row>
    <row r="2258" spans="1:4" x14ac:dyDescent="0.25">
      <c r="A2258" s="36"/>
      <c r="B2258" s="35"/>
      <c r="C2258" s="34"/>
      <c r="D2258" s="33"/>
    </row>
    <row r="2259" spans="1:4" x14ac:dyDescent="0.25">
      <c r="A2259" s="36"/>
      <c r="B2259" s="35"/>
      <c r="C2259" s="34"/>
      <c r="D2259" s="33"/>
    </row>
    <row r="2260" spans="1:4" x14ac:dyDescent="0.25">
      <c r="A2260" s="36"/>
      <c r="B2260" s="35"/>
      <c r="C2260" s="34"/>
      <c r="D2260" s="33"/>
    </row>
    <row r="2261" spans="1:4" x14ac:dyDescent="0.25">
      <c r="A2261" s="36"/>
      <c r="B2261" s="35"/>
      <c r="C2261" s="34"/>
      <c r="D2261" s="33"/>
    </row>
    <row r="2262" spans="1:4" x14ac:dyDescent="0.25">
      <c r="A2262" s="36"/>
      <c r="B2262" s="35"/>
      <c r="C2262" s="34"/>
      <c r="D2262" s="33"/>
    </row>
    <row r="2263" spans="1:4" x14ac:dyDescent="0.25">
      <c r="A2263" s="36"/>
      <c r="B2263" s="35"/>
      <c r="C2263" s="34"/>
      <c r="D2263" s="33"/>
    </row>
    <row r="2264" spans="1:4" x14ac:dyDescent="0.25">
      <c r="A2264" s="36"/>
      <c r="B2264" s="35"/>
      <c r="C2264" s="34"/>
      <c r="D2264" s="33"/>
    </row>
    <row r="2265" spans="1:4" x14ac:dyDescent="0.25">
      <c r="A2265" s="36"/>
      <c r="B2265" s="35"/>
      <c r="C2265" s="34"/>
      <c r="D2265" s="33"/>
    </row>
    <row r="2266" spans="1:4" x14ac:dyDescent="0.25">
      <c r="A2266" s="36"/>
      <c r="B2266" s="35"/>
      <c r="C2266" s="34"/>
      <c r="D2266" s="33"/>
    </row>
    <row r="2267" spans="1:4" x14ac:dyDescent="0.25">
      <c r="A2267" s="36"/>
      <c r="B2267" s="35"/>
      <c r="C2267" s="34"/>
      <c r="D2267" s="33"/>
    </row>
    <row r="2268" spans="1:4" x14ac:dyDescent="0.25">
      <c r="A2268" s="36"/>
      <c r="B2268" s="35"/>
      <c r="C2268" s="34"/>
      <c r="D2268" s="33"/>
    </row>
    <row r="2269" spans="1:4" x14ac:dyDescent="0.25">
      <c r="A2269" s="36"/>
      <c r="B2269" s="35"/>
      <c r="C2269" s="34"/>
      <c r="D2269" s="33"/>
    </row>
    <row r="2270" spans="1:4" x14ac:dyDescent="0.25">
      <c r="A2270" s="36"/>
      <c r="B2270" s="35"/>
      <c r="C2270" s="34"/>
      <c r="D2270" s="33"/>
    </row>
    <row r="2271" spans="1:4" x14ac:dyDescent="0.25">
      <c r="A2271" s="36"/>
      <c r="B2271" s="35"/>
      <c r="C2271" s="34"/>
      <c r="D2271" s="33"/>
    </row>
    <row r="2272" spans="1:4" x14ac:dyDescent="0.25">
      <c r="A2272" s="36"/>
      <c r="B2272" s="35"/>
      <c r="C2272" s="34"/>
      <c r="D2272" s="33"/>
    </row>
    <row r="2273" spans="1:4" x14ac:dyDescent="0.25">
      <c r="A2273" s="36"/>
      <c r="B2273" s="35"/>
      <c r="C2273" s="34"/>
      <c r="D2273" s="33"/>
    </row>
    <row r="2274" spans="1:4" x14ac:dyDescent="0.25">
      <c r="A2274" s="36"/>
      <c r="B2274" s="35"/>
      <c r="C2274" s="34"/>
      <c r="D2274" s="33"/>
    </row>
    <row r="2275" spans="1:4" x14ac:dyDescent="0.25">
      <c r="A2275" s="36"/>
      <c r="B2275" s="35"/>
      <c r="C2275" s="34"/>
      <c r="D2275" s="33"/>
    </row>
    <row r="2276" spans="1:4" x14ac:dyDescent="0.25">
      <c r="A2276" s="36"/>
      <c r="B2276" s="35"/>
      <c r="C2276" s="34"/>
      <c r="D2276" s="33"/>
    </row>
    <row r="2277" spans="1:4" x14ac:dyDescent="0.25">
      <c r="A2277" s="36"/>
      <c r="B2277" s="35"/>
      <c r="C2277" s="34"/>
      <c r="D2277" s="33"/>
    </row>
    <row r="2278" spans="1:4" x14ac:dyDescent="0.25">
      <c r="A2278" s="36"/>
      <c r="B2278" s="35"/>
      <c r="C2278" s="34"/>
      <c r="D2278" s="33"/>
    </row>
    <row r="2279" spans="1:4" x14ac:dyDescent="0.25">
      <c r="A2279" s="36"/>
      <c r="B2279" s="35"/>
      <c r="C2279" s="34"/>
      <c r="D2279" s="33"/>
    </row>
    <row r="2280" spans="1:4" x14ac:dyDescent="0.25">
      <c r="A2280" s="36"/>
      <c r="B2280" s="35"/>
      <c r="C2280" s="34"/>
      <c r="D2280" s="33"/>
    </row>
    <row r="2281" spans="1:4" x14ac:dyDescent="0.25">
      <c r="A2281" s="36"/>
      <c r="B2281" s="35"/>
      <c r="C2281" s="34"/>
      <c r="D2281" s="33"/>
    </row>
    <row r="2282" spans="1:4" x14ac:dyDescent="0.25">
      <c r="A2282" s="36"/>
      <c r="B2282" s="35"/>
      <c r="C2282" s="34"/>
      <c r="D2282" s="33"/>
    </row>
    <row r="2283" spans="1:4" x14ac:dyDescent="0.25">
      <c r="A2283" s="36"/>
      <c r="B2283" s="35"/>
      <c r="C2283" s="34"/>
      <c r="D2283" s="33"/>
    </row>
    <row r="2284" spans="1:4" x14ac:dyDescent="0.25">
      <c r="A2284" s="36"/>
      <c r="B2284" s="35"/>
      <c r="C2284" s="34"/>
      <c r="D2284" s="33"/>
    </row>
    <row r="2285" spans="1:4" x14ac:dyDescent="0.25">
      <c r="A2285" s="36"/>
      <c r="B2285" s="35"/>
      <c r="C2285" s="34"/>
      <c r="D2285" s="33"/>
    </row>
    <row r="2286" spans="1:4" x14ac:dyDescent="0.25">
      <c r="A2286" s="36"/>
      <c r="B2286" s="35"/>
      <c r="C2286" s="34"/>
      <c r="D2286" s="33"/>
    </row>
    <row r="2287" spans="1:4" x14ac:dyDescent="0.25">
      <c r="A2287" s="36"/>
      <c r="B2287" s="35"/>
      <c r="C2287" s="34"/>
      <c r="D2287" s="33"/>
    </row>
    <row r="2288" spans="1:4" x14ac:dyDescent="0.25">
      <c r="A2288" s="36"/>
      <c r="B2288" s="35"/>
      <c r="C2288" s="34"/>
      <c r="D2288" s="33"/>
    </row>
    <row r="2289" spans="1:4" x14ac:dyDescent="0.25">
      <c r="A2289" s="36"/>
      <c r="B2289" s="35"/>
      <c r="C2289" s="34"/>
      <c r="D2289" s="33"/>
    </row>
    <row r="2290" spans="1:4" x14ac:dyDescent="0.25">
      <c r="A2290" s="36"/>
      <c r="B2290" s="35"/>
      <c r="C2290" s="34"/>
      <c r="D2290" s="33"/>
    </row>
    <row r="2291" spans="1:4" x14ac:dyDescent="0.25">
      <c r="A2291" s="36"/>
      <c r="B2291" s="35"/>
      <c r="C2291" s="34"/>
      <c r="D2291" s="33"/>
    </row>
    <row r="2292" spans="1:4" x14ac:dyDescent="0.25">
      <c r="A2292" s="36"/>
      <c r="B2292" s="35"/>
      <c r="C2292" s="34"/>
      <c r="D2292" s="33"/>
    </row>
    <row r="2293" spans="1:4" x14ac:dyDescent="0.25">
      <c r="A2293" s="36"/>
      <c r="B2293" s="35"/>
      <c r="C2293" s="34"/>
      <c r="D2293" s="33"/>
    </row>
    <row r="2294" spans="1:4" x14ac:dyDescent="0.25">
      <c r="A2294" s="36"/>
      <c r="B2294" s="35"/>
      <c r="C2294" s="34"/>
      <c r="D2294" s="33"/>
    </row>
    <row r="2295" spans="1:4" x14ac:dyDescent="0.25">
      <c r="A2295" s="36"/>
      <c r="B2295" s="35"/>
      <c r="C2295" s="34"/>
      <c r="D2295" s="33"/>
    </row>
    <row r="2296" spans="1:4" x14ac:dyDescent="0.25">
      <c r="A2296" s="36"/>
      <c r="B2296" s="35"/>
      <c r="C2296" s="34"/>
      <c r="D2296" s="33"/>
    </row>
    <row r="2297" spans="1:4" x14ac:dyDescent="0.25">
      <c r="A2297" s="36"/>
      <c r="B2297" s="35"/>
      <c r="C2297" s="34"/>
      <c r="D2297" s="33"/>
    </row>
    <row r="2298" spans="1:4" x14ac:dyDescent="0.25">
      <c r="A2298" s="36"/>
      <c r="B2298" s="35"/>
      <c r="C2298" s="34"/>
      <c r="D2298" s="33"/>
    </row>
    <row r="2299" spans="1:4" x14ac:dyDescent="0.25">
      <c r="A2299" s="36"/>
      <c r="B2299" s="35"/>
      <c r="C2299" s="34"/>
      <c r="D2299" s="33"/>
    </row>
    <row r="2300" spans="1:4" x14ac:dyDescent="0.25">
      <c r="A2300" s="36"/>
      <c r="B2300" s="35"/>
      <c r="C2300" s="34"/>
      <c r="D2300" s="33"/>
    </row>
    <row r="2301" spans="1:4" x14ac:dyDescent="0.25">
      <c r="A2301" s="36"/>
      <c r="B2301" s="35"/>
      <c r="C2301" s="34"/>
      <c r="D2301" s="33"/>
    </row>
    <row r="2302" spans="1:4" x14ac:dyDescent="0.25">
      <c r="A2302" s="36"/>
      <c r="B2302" s="35"/>
      <c r="C2302" s="34"/>
      <c r="D2302" s="33"/>
    </row>
    <row r="2303" spans="1:4" x14ac:dyDescent="0.25">
      <c r="A2303" s="36"/>
      <c r="B2303" s="35"/>
      <c r="C2303" s="34"/>
      <c r="D2303" s="33"/>
    </row>
    <row r="2304" spans="1:4" x14ac:dyDescent="0.25">
      <c r="A2304" s="36"/>
      <c r="B2304" s="35"/>
      <c r="C2304" s="34"/>
      <c r="D2304" s="33"/>
    </row>
    <row r="2305" spans="1:4" x14ac:dyDescent="0.25">
      <c r="A2305" s="36"/>
      <c r="B2305" s="35"/>
      <c r="C2305" s="34"/>
      <c r="D2305" s="33"/>
    </row>
    <row r="2306" spans="1:4" x14ac:dyDescent="0.25">
      <c r="A2306" s="36"/>
      <c r="B2306" s="35"/>
      <c r="C2306" s="34"/>
      <c r="D2306" s="33"/>
    </row>
    <row r="2307" spans="1:4" x14ac:dyDescent="0.25">
      <c r="A2307" s="36"/>
      <c r="B2307" s="35"/>
      <c r="C2307" s="34"/>
      <c r="D2307" s="33"/>
    </row>
    <row r="2308" spans="1:4" x14ac:dyDescent="0.25">
      <c r="A2308" s="36"/>
      <c r="B2308" s="35"/>
      <c r="C2308" s="34"/>
      <c r="D2308" s="33"/>
    </row>
    <row r="2309" spans="1:4" x14ac:dyDescent="0.25">
      <c r="A2309" s="36"/>
      <c r="B2309" s="35"/>
      <c r="C2309" s="34"/>
      <c r="D2309" s="33"/>
    </row>
    <row r="2310" spans="1:4" x14ac:dyDescent="0.25">
      <c r="A2310" s="36"/>
      <c r="B2310" s="35"/>
      <c r="C2310" s="34"/>
      <c r="D2310" s="33"/>
    </row>
    <row r="2311" spans="1:4" x14ac:dyDescent="0.25">
      <c r="A2311" s="36"/>
      <c r="B2311" s="35"/>
      <c r="C2311" s="34"/>
      <c r="D2311" s="33"/>
    </row>
    <row r="2312" spans="1:4" x14ac:dyDescent="0.25">
      <c r="A2312" s="36"/>
      <c r="B2312" s="35"/>
      <c r="C2312" s="34"/>
      <c r="D2312" s="33"/>
    </row>
    <row r="2313" spans="1:4" x14ac:dyDescent="0.25">
      <c r="A2313" s="36"/>
      <c r="B2313" s="35"/>
      <c r="C2313" s="34"/>
      <c r="D2313" s="33"/>
    </row>
    <row r="2314" spans="1:4" x14ac:dyDescent="0.25">
      <c r="A2314" s="36"/>
      <c r="B2314" s="35"/>
      <c r="C2314" s="34"/>
      <c r="D2314" s="33"/>
    </row>
    <row r="2315" spans="1:4" x14ac:dyDescent="0.25">
      <c r="A2315" s="36"/>
      <c r="B2315" s="35"/>
      <c r="C2315" s="34"/>
      <c r="D2315" s="33"/>
    </row>
    <row r="2316" spans="1:4" x14ac:dyDescent="0.25">
      <c r="A2316" s="36"/>
      <c r="B2316" s="35"/>
      <c r="C2316" s="34"/>
      <c r="D2316" s="33"/>
    </row>
    <row r="2317" spans="1:4" x14ac:dyDescent="0.25">
      <c r="A2317" s="36"/>
      <c r="B2317" s="35"/>
      <c r="C2317" s="34"/>
      <c r="D2317" s="33"/>
    </row>
    <row r="2318" spans="1:4" x14ac:dyDescent="0.25">
      <c r="A2318" s="36"/>
      <c r="B2318" s="35"/>
      <c r="C2318" s="34"/>
      <c r="D2318" s="33"/>
    </row>
    <row r="2319" spans="1:4" x14ac:dyDescent="0.25">
      <c r="A2319" s="36"/>
      <c r="B2319" s="35"/>
      <c r="C2319" s="34"/>
      <c r="D2319" s="33"/>
    </row>
    <row r="2320" spans="1:4" x14ac:dyDescent="0.25">
      <c r="A2320" s="36"/>
      <c r="B2320" s="35"/>
      <c r="C2320" s="34"/>
      <c r="D2320" s="33"/>
    </row>
    <row r="2321" spans="1:4" x14ac:dyDescent="0.25">
      <c r="A2321" s="36"/>
      <c r="B2321" s="35"/>
      <c r="C2321" s="34"/>
      <c r="D2321" s="33"/>
    </row>
    <row r="2322" spans="1:4" x14ac:dyDescent="0.25">
      <c r="A2322" s="36"/>
      <c r="B2322" s="35"/>
      <c r="C2322" s="34"/>
      <c r="D2322" s="33"/>
    </row>
    <row r="2323" spans="1:4" x14ac:dyDescent="0.25">
      <c r="A2323" s="36"/>
      <c r="B2323" s="35"/>
      <c r="C2323" s="34"/>
      <c r="D2323" s="33"/>
    </row>
    <row r="2324" spans="1:4" x14ac:dyDescent="0.25">
      <c r="A2324" s="36"/>
      <c r="B2324" s="35"/>
      <c r="C2324" s="34"/>
      <c r="D2324" s="33"/>
    </row>
    <row r="2325" spans="1:4" x14ac:dyDescent="0.25">
      <c r="A2325" s="36"/>
      <c r="B2325" s="35"/>
      <c r="C2325" s="34"/>
      <c r="D2325" s="33"/>
    </row>
    <row r="2326" spans="1:4" x14ac:dyDescent="0.25">
      <c r="A2326" s="36"/>
      <c r="B2326" s="35"/>
      <c r="C2326" s="34"/>
      <c r="D2326" s="33"/>
    </row>
    <row r="2327" spans="1:4" x14ac:dyDescent="0.25">
      <c r="A2327" s="36"/>
      <c r="B2327" s="35"/>
      <c r="C2327" s="34"/>
      <c r="D2327" s="33"/>
    </row>
    <row r="2328" spans="1:4" x14ac:dyDescent="0.25">
      <c r="A2328" s="36"/>
      <c r="B2328" s="35"/>
      <c r="C2328" s="34"/>
      <c r="D2328" s="33"/>
    </row>
    <row r="2329" spans="1:4" x14ac:dyDescent="0.25">
      <c r="A2329" s="36"/>
      <c r="B2329" s="35"/>
      <c r="C2329" s="34"/>
      <c r="D2329" s="33"/>
    </row>
    <row r="2330" spans="1:4" x14ac:dyDescent="0.25">
      <c r="A2330" s="36"/>
      <c r="B2330" s="35"/>
      <c r="C2330" s="34"/>
      <c r="D2330" s="33"/>
    </row>
    <row r="2331" spans="1:4" x14ac:dyDescent="0.25">
      <c r="A2331" s="36"/>
      <c r="B2331" s="35"/>
      <c r="C2331" s="34"/>
      <c r="D2331" s="33"/>
    </row>
    <row r="2332" spans="1:4" x14ac:dyDescent="0.25">
      <c r="A2332" s="36"/>
      <c r="B2332" s="35"/>
      <c r="C2332" s="34"/>
      <c r="D2332" s="33"/>
    </row>
    <row r="2333" spans="1:4" x14ac:dyDescent="0.25">
      <c r="A2333" s="36"/>
      <c r="B2333" s="35"/>
      <c r="C2333" s="34"/>
      <c r="D2333" s="33"/>
    </row>
    <row r="2334" spans="1:4" x14ac:dyDescent="0.25">
      <c r="A2334" s="36"/>
      <c r="B2334" s="35"/>
      <c r="C2334" s="34"/>
      <c r="D2334" s="33"/>
    </row>
    <row r="2335" spans="1:4" x14ac:dyDescent="0.25">
      <c r="A2335" s="36"/>
      <c r="B2335" s="35"/>
      <c r="C2335" s="34"/>
      <c r="D2335" s="33"/>
    </row>
    <row r="2336" spans="1:4" x14ac:dyDescent="0.25">
      <c r="A2336" s="36"/>
      <c r="B2336" s="35"/>
      <c r="C2336" s="34"/>
      <c r="D2336" s="33"/>
    </row>
    <row r="2337" spans="1:4" x14ac:dyDescent="0.25">
      <c r="A2337" s="36"/>
      <c r="B2337" s="35"/>
      <c r="C2337" s="34"/>
      <c r="D2337" s="33"/>
    </row>
    <row r="2338" spans="1:4" x14ac:dyDescent="0.25">
      <c r="A2338" s="36"/>
      <c r="B2338" s="35"/>
      <c r="C2338" s="34"/>
      <c r="D2338" s="33"/>
    </row>
    <row r="2339" spans="1:4" x14ac:dyDescent="0.25">
      <c r="A2339" s="36"/>
      <c r="B2339" s="35"/>
      <c r="C2339" s="34"/>
      <c r="D2339" s="33"/>
    </row>
    <row r="2340" spans="1:4" x14ac:dyDescent="0.25">
      <c r="A2340" s="36"/>
      <c r="B2340" s="35"/>
      <c r="C2340" s="34"/>
      <c r="D2340" s="33"/>
    </row>
    <row r="2341" spans="1:4" x14ac:dyDescent="0.25">
      <c r="A2341" s="36"/>
      <c r="B2341" s="35"/>
      <c r="C2341" s="34"/>
      <c r="D2341" s="33"/>
    </row>
    <row r="2342" spans="1:4" x14ac:dyDescent="0.25">
      <c r="A2342" s="36"/>
      <c r="B2342" s="35"/>
      <c r="C2342" s="34"/>
      <c r="D2342" s="33"/>
    </row>
    <row r="2343" spans="1:4" x14ac:dyDescent="0.25">
      <c r="A2343" s="36"/>
      <c r="B2343" s="35"/>
      <c r="C2343" s="34"/>
      <c r="D2343" s="33"/>
    </row>
    <row r="2344" spans="1:4" x14ac:dyDescent="0.25">
      <c r="A2344" s="36"/>
      <c r="B2344" s="35"/>
      <c r="C2344" s="34"/>
      <c r="D2344" s="33"/>
    </row>
    <row r="2345" spans="1:4" x14ac:dyDescent="0.25">
      <c r="A2345" s="36"/>
      <c r="B2345" s="35"/>
      <c r="C2345" s="34"/>
      <c r="D2345" s="33"/>
    </row>
    <row r="2346" spans="1:4" x14ac:dyDescent="0.25">
      <c r="A2346" s="36"/>
      <c r="B2346" s="35"/>
      <c r="C2346" s="34"/>
      <c r="D2346" s="33"/>
    </row>
    <row r="2347" spans="1:4" x14ac:dyDescent="0.25">
      <c r="A2347" s="36"/>
      <c r="B2347" s="35"/>
      <c r="C2347" s="34"/>
      <c r="D2347" s="33"/>
    </row>
    <row r="2348" spans="1:4" x14ac:dyDescent="0.25">
      <c r="A2348" s="36"/>
      <c r="B2348" s="35"/>
      <c r="C2348" s="34"/>
      <c r="D2348" s="33"/>
    </row>
    <row r="2349" spans="1:4" x14ac:dyDescent="0.25">
      <c r="A2349" s="36"/>
      <c r="B2349" s="35"/>
      <c r="C2349" s="34"/>
      <c r="D2349" s="33"/>
    </row>
    <row r="2350" spans="1:4" x14ac:dyDescent="0.25">
      <c r="A2350" s="36"/>
      <c r="B2350" s="35"/>
      <c r="C2350" s="34"/>
      <c r="D2350" s="33"/>
    </row>
    <row r="2351" spans="1:4" x14ac:dyDescent="0.25">
      <c r="A2351" s="36"/>
      <c r="B2351" s="35"/>
      <c r="C2351" s="34"/>
      <c r="D2351" s="33"/>
    </row>
    <row r="2352" spans="1:4" x14ac:dyDescent="0.25">
      <c r="A2352" s="36"/>
      <c r="B2352" s="35"/>
      <c r="C2352" s="34"/>
      <c r="D2352" s="33"/>
    </row>
    <row r="2353" spans="1:4" x14ac:dyDescent="0.25">
      <c r="A2353" s="36"/>
      <c r="B2353" s="35"/>
      <c r="C2353" s="34"/>
      <c r="D2353" s="33"/>
    </row>
    <row r="2354" spans="1:4" x14ac:dyDescent="0.25">
      <c r="A2354" s="36"/>
      <c r="B2354" s="35"/>
      <c r="C2354" s="34"/>
      <c r="D2354" s="33"/>
    </row>
    <row r="2355" spans="1:4" x14ac:dyDescent="0.25">
      <c r="A2355" s="36"/>
      <c r="B2355" s="35"/>
      <c r="C2355" s="34"/>
      <c r="D2355" s="33"/>
    </row>
    <row r="2356" spans="1:4" x14ac:dyDescent="0.25">
      <c r="A2356" s="36"/>
      <c r="B2356" s="35"/>
      <c r="C2356" s="34"/>
      <c r="D2356" s="33"/>
    </row>
    <row r="2357" spans="1:4" x14ac:dyDescent="0.25">
      <c r="A2357" s="36"/>
      <c r="B2357" s="35"/>
      <c r="C2357" s="34"/>
      <c r="D2357" s="33"/>
    </row>
    <row r="2358" spans="1:4" x14ac:dyDescent="0.25">
      <c r="A2358" s="36"/>
      <c r="B2358" s="35"/>
      <c r="C2358" s="34"/>
      <c r="D2358" s="33"/>
    </row>
    <row r="2359" spans="1:4" x14ac:dyDescent="0.25">
      <c r="A2359" s="36"/>
      <c r="B2359" s="35"/>
      <c r="C2359" s="34"/>
      <c r="D2359" s="33"/>
    </row>
    <row r="2360" spans="1:4" x14ac:dyDescent="0.25">
      <c r="A2360" s="36"/>
      <c r="B2360" s="35"/>
      <c r="C2360" s="34"/>
      <c r="D2360" s="33"/>
    </row>
    <row r="2361" spans="1:4" x14ac:dyDescent="0.25">
      <c r="A2361" s="36"/>
      <c r="B2361" s="35"/>
      <c r="C2361" s="34"/>
      <c r="D2361" s="33"/>
    </row>
    <row r="2362" spans="1:4" x14ac:dyDescent="0.25">
      <c r="A2362" s="36"/>
      <c r="B2362" s="35"/>
      <c r="C2362" s="34"/>
      <c r="D2362" s="33"/>
    </row>
    <row r="2363" spans="1:4" x14ac:dyDescent="0.25">
      <c r="A2363" s="36"/>
      <c r="B2363" s="35"/>
      <c r="C2363" s="34"/>
      <c r="D2363" s="33"/>
    </row>
    <row r="2364" spans="1:4" x14ac:dyDescent="0.25">
      <c r="A2364" s="36"/>
      <c r="B2364" s="35"/>
      <c r="C2364" s="34"/>
      <c r="D2364" s="33"/>
    </row>
    <row r="2365" spans="1:4" x14ac:dyDescent="0.25">
      <c r="A2365" s="36"/>
      <c r="B2365" s="35"/>
      <c r="C2365" s="34"/>
      <c r="D2365" s="33"/>
    </row>
    <row r="2366" spans="1:4" x14ac:dyDescent="0.25">
      <c r="A2366" s="36"/>
      <c r="B2366" s="35"/>
      <c r="C2366" s="34"/>
      <c r="D2366" s="33"/>
    </row>
    <row r="2367" spans="1:4" x14ac:dyDescent="0.25">
      <c r="A2367" s="36"/>
      <c r="B2367" s="35"/>
      <c r="C2367" s="34"/>
      <c r="D2367" s="33"/>
    </row>
    <row r="2368" spans="1:4" x14ac:dyDescent="0.25">
      <c r="A2368" s="36"/>
      <c r="B2368" s="35"/>
      <c r="C2368" s="34"/>
      <c r="D2368" s="33"/>
    </row>
    <row r="2369" spans="1:4" x14ac:dyDescent="0.25">
      <c r="A2369" s="36"/>
      <c r="B2369" s="35"/>
      <c r="C2369" s="34"/>
      <c r="D2369" s="33"/>
    </row>
    <row r="2370" spans="1:4" x14ac:dyDescent="0.25">
      <c r="A2370" s="36"/>
      <c r="B2370" s="35"/>
      <c r="C2370" s="34"/>
      <c r="D2370" s="33"/>
    </row>
    <row r="2371" spans="1:4" x14ac:dyDescent="0.25">
      <c r="A2371" s="36"/>
      <c r="B2371" s="35"/>
      <c r="C2371" s="34"/>
      <c r="D2371" s="33"/>
    </row>
    <row r="2372" spans="1:4" x14ac:dyDescent="0.25">
      <c r="A2372" s="36"/>
      <c r="B2372" s="35"/>
      <c r="C2372" s="34"/>
      <c r="D2372" s="33"/>
    </row>
    <row r="2373" spans="1:4" x14ac:dyDescent="0.25">
      <c r="A2373" s="36"/>
      <c r="B2373" s="35"/>
      <c r="C2373" s="34"/>
      <c r="D2373" s="33"/>
    </row>
    <row r="2374" spans="1:4" x14ac:dyDescent="0.25">
      <c r="A2374" s="36"/>
      <c r="B2374" s="35"/>
      <c r="C2374" s="34"/>
      <c r="D2374" s="33"/>
    </row>
    <row r="2375" spans="1:4" x14ac:dyDescent="0.25">
      <c r="A2375" s="36"/>
      <c r="B2375" s="35"/>
      <c r="C2375" s="34"/>
      <c r="D2375" s="33"/>
    </row>
    <row r="2376" spans="1:4" x14ac:dyDescent="0.25">
      <c r="A2376" s="36"/>
      <c r="B2376" s="35"/>
      <c r="C2376" s="34"/>
      <c r="D2376" s="33"/>
    </row>
    <row r="2377" spans="1:4" x14ac:dyDescent="0.25">
      <c r="A2377" s="36"/>
      <c r="B2377" s="35"/>
      <c r="C2377" s="34"/>
      <c r="D2377" s="33"/>
    </row>
    <row r="2378" spans="1:4" x14ac:dyDescent="0.25">
      <c r="A2378" s="36"/>
      <c r="B2378" s="35"/>
      <c r="C2378" s="34"/>
      <c r="D2378" s="33"/>
    </row>
    <row r="2379" spans="1:4" x14ac:dyDescent="0.25">
      <c r="A2379" s="36"/>
      <c r="B2379" s="35"/>
      <c r="C2379" s="34"/>
      <c r="D2379" s="33"/>
    </row>
  </sheetData>
  <sortState ref="A2:D2379">
    <sortCondition ref="D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79"/>
  <sheetViews>
    <sheetView workbookViewId="0">
      <selection activeCell="I14" sqref="I14"/>
    </sheetView>
  </sheetViews>
  <sheetFormatPr defaultRowHeight="15" x14ac:dyDescent="0.25"/>
  <sheetData>
    <row r="1" spans="1:10" x14ac:dyDescent="0.25">
      <c r="A1" s="55" t="s">
        <v>15</v>
      </c>
      <c r="B1" s="54" t="s">
        <v>16</v>
      </c>
      <c r="C1" s="53" t="s">
        <v>2</v>
      </c>
      <c r="D1" s="52" t="s">
        <v>17</v>
      </c>
      <c r="G1" s="22"/>
      <c r="H1" s="23"/>
      <c r="I1" s="24"/>
      <c r="J1" s="25"/>
    </row>
    <row r="2" spans="1:10" x14ac:dyDescent="0.25">
      <c r="A2" s="55">
        <v>1</v>
      </c>
      <c r="B2" s="54">
        <v>5.2299999999999999E-2</v>
      </c>
      <c r="C2" s="53">
        <v>51</v>
      </c>
      <c r="D2" s="52">
        <v>0.20799999999999999</v>
      </c>
    </row>
    <row r="3" spans="1:10" x14ac:dyDescent="0.25">
      <c r="A3" s="55">
        <v>1</v>
      </c>
      <c r="B3" s="54">
        <v>5.6300000000000003E-2</v>
      </c>
      <c r="C3" s="53">
        <v>41</v>
      </c>
      <c r="D3" s="52">
        <v>0.26</v>
      </c>
    </row>
    <row r="4" spans="1:10" x14ac:dyDescent="0.25">
      <c r="A4" s="55">
        <v>1</v>
      </c>
      <c r="B4" s="54">
        <v>0.1275</v>
      </c>
      <c r="C4" s="53">
        <v>31</v>
      </c>
      <c r="D4" s="52">
        <v>0.79600000000000004</v>
      </c>
    </row>
    <row r="5" spans="1:10" x14ac:dyDescent="0.25">
      <c r="A5" s="55">
        <v>1</v>
      </c>
      <c r="B5" s="54">
        <v>0.6109</v>
      </c>
      <c r="C5" s="53">
        <v>21</v>
      </c>
      <c r="D5" s="52">
        <v>10.352</v>
      </c>
    </row>
    <row r="6" spans="1:10" x14ac:dyDescent="0.25">
      <c r="A6" s="55">
        <v>1</v>
      </c>
      <c r="B6" s="54">
        <v>0.17829999999999999</v>
      </c>
      <c r="C6" s="53">
        <v>10</v>
      </c>
      <c r="D6" s="52">
        <v>2.2829999999999999</v>
      </c>
    </row>
    <row r="7" spans="1:10" x14ac:dyDescent="0.25">
      <c r="A7" s="55">
        <v>1</v>
      </c>
      <c r="B7" s="54">
        <v>6.6100000000000006E-2</v>
      </c>
      <c r="C7" s="53">
        <v>5</v>
      </c>
      <c r="D7" s="52">
        <v>0.63700000000000001</v>
      </c>
    </row>
    <row r="8" spans="1:10" x14ac:dyDescent="0.25">
      <c r="A8" s="55">
        <v>1</v>
      </c>
      <c r="B8" s="54">
        <v>5.8299999999999998E-2</v>
      </c>
      <c r="C8" s="53">
        <v>2</v>
      </c>
      <c r="D8" s="52">
        <v>0.622</v>
      </c>
    </row>
    <row r="9" spans="1:10" x14ac:dyDescent="0.25">
      <c r="A9" s="55">
        <v>2</v>
      </c>
      <c r="B9" s="54">
        <v>0.46160000000000001</v>
      </c>
      <c r="C9" s="53">
        <v>15</v>
      </c>
      <c r="D9" s="52">
        <v>5.4509999999999996</v>
      </c>
    </row>
    <row r="10" spans="1:10" x14ac:dyDescent="0.25">
      <c r="A10" s="55">
        <v>2</v>
      </c>
      <c r="B10" s="54">
        <v>0.33829999999999999</v>
      </c>
      <c r="C10" s="53">
        <v>10</v>
      </c>
      <c r="D10" s="52">
        <v>3.52</v>
      </c>
    </row>
    <row r="11" spans="1:10" x14ac:dyDescent="0.25">
      <c r="A11" s="55">
        <v>2</v>
      </c>
      <c r="B11" s="54">
        <v>0.2888</v>
      </c>
      <c r="C11" s="53">
        <v>5</v>
      </c>
      <c r="D11" s="52">
        <v>1.956</v>
      </c>
    </row>
    <row r="12" spans="1:10" x14ac:dyDescent="0.25">
      <c r="A12" s="55">
        <v>2</v>
      </c>
      <c r="B12" s="54">
        <v>0.17430000000000001</v>
      </c>
      <c r="C12" s="53">
        <v>2</v>
      </c>
      <c r="D12" s="52">
        <v>1.835</v>
      </c>
    </row>
    <row r="13" spans="1:10" x14ac:dyDescent="0.25">
      <c r="A13" s="55">
        <v>3</v>
      </c>
      <c r="B13" s="54">
        <v>0.03</v>
      </c>
      <c r="C13" s="53">
        <v>516</v>
      </c>
      <c r="D13" s="52"/>
    </row>
    <row r="14" spans="1:10" x14ac:dyDescent="0.25">
      <c r="A14" s="55">
        <v>3</v>
      </c>
      <c r="B14" s="54">
        <v>2.9700000000000001E-2</v>
      </c>
      <c r="C14" s="53">
        <v>440</v>
      </c>
      <c r="D14" s="52"/>
    </row>
    <row r="15" spans="1:10" x14ac:dyDescent="0.25">
      <c r="A15" s="55">
        <v>3</v>
      </c>
      <c r="B15" s="54">
        <v>2.9100000000000001E-2</v>
      </c>
      <c r="C15" s="53">
        <v>381</v>
      </c>
      <c r="D15" s="52"/>
    </row>
    <row r="16" spans="1:10" x14ac:dyDescent="0.25">
      <c r="A16" s="55">
        <v>3</v>
      </c>
      <c r="B16" s="54">
        <v>2.9399999999999999E-2</v>
      </c>
      <c r="C16" s="53">
        <v>321</v>
      </c>
      <c r="D16" s="52"/>
    </row>
    <row r="17" spans="1:4" x14ac:dyDescent="0.25">
      <c r="A17" s="55">
        <v>3</v>
      </c>
      <c r="B17" s="54">
        <v>2.9899999999999999E-2</v>
      </c>
      <c r="C17" s="53">
        <v>272</v>
      </c>
      <c r="D17" s="52"/>
    </row>
    <row r="18" spans="1:4" x14ac:dyDescent="0.25">
      <c r="A18" s="55">
        <v>3</v>
      </c>
      <c r="B18" s="54">
        <v>2.98E-2</v>
      </c>
      <c r="C18" s="53">
        <v>231</v>
      </c>
      <c r="D18" s="52"/>
    </row>
    <row r="19" spans="1:4" x14ac:dyDescent="0.25">
      <c r="A19" s="55">
        <v>3</v>
      </c>
      <c r="B19" s="54">
        <v>2.8500000000000001E-2</v>
      </c>
      <c r="C19" s="53">
        <v>201</v>
      </c>
      <c r="D19" s="52">
        <v>3.2000000000000001E-2</v>
      </c>
    </row>
    <row r="20" spans="1:4" x14ac:dyDescent="0.25">
      <c r="A20" s="55">
        <v>3</v>
      </c>
      <c r="B20" s="54">
        <v>2.8000000000000001E-2</v>
      </c>
      <c r="C20" s="53">
        <v>171</v>
      </c>
      <c r="D20" s="52"/>
    </row>
    <row r="21" spans="1:4" x14ac:dyDescent="0.25">
      <c r="A21" s="55">
        <v>3</v>
      </c>
      <c r="B21" s="54">
        <v>2.86E-2</v>
      </c>
      <c r="C21" s="53">
        <v>141</v>
      </c>
      <c r="D21" s="52">
        <v>1.4E-2</v>
      </c>
    </row>
    <row r="22" spans="1:4" x14ac:dyDescent="0.25">
      <c r="A22" s="55">
        <v>3</v>
      </c>
      <c r="B22" s="54">
        <v>2.8000000000000001E-2</v>
      </c>
      <c r="C22" s="53">
        <v>121</v>
      </c>
      <c r="D22" s="52">
        <v>2.7E-2</v>
      </c>
    </row>
    <row r="23" spans="1:4" x14ac:dyDescent="0.25">
      <c r="A23" s="55">
        <v>3</v>
      </c>
      <c r="B23" s="54">
        <v>2.8500000000000001E-2</v>
      </c>
      <c r="C23" s="53">
        <v>101</v>
      </c>
      <c r="D23" s="52">
        <v>2.1000000000000001E-2</v>
      </c>
    </row>
    <row r="24" spans="1:4" x14ac:dyDescent="0.25">
      <c r="A24" s="55">
        <v>3</v>
      </c>
      <c r="B24" s="54">
        <v>3.0300000000000001E-2</v>
      </c>
      <c r="C24" s="53">
        <v>86</v>
      </c>
      <c r="D24" s="52">
        <v>0.03</v>
      </c>
    </row>
    <row r="25" spans="1:4" x14ac:dyDescent="0.25">
      <c r="A25" s="55">
        <v>3</v>
      </c>
      <c r="B25" s="54">
        <v>3.61E-2</v>
      </c>
      <c r="C25" s="53">
        <v>70</v>
      </c>
      <c r="D25" s="52">
        <v>7.4999999999999997E-2</v>
      </c>
    </row>
    <row r="26" spans="1:4" x14ac:dyDescent="0.25">
      <c r="A26" s="55">
        <v>3</v>
      </c>
      <c r="B26" s="54">
        <v>5.1799999999999999E-2</v>
      </c>
      <c r="C26" s="53">
        <v>60</v>
      </c>
      <c r="D26" s="52">
        <v>0.14899999999999999</v>
      </c>
    </row>
    <row r="27" spans="1:4" x14ac:dyDescent="0.25">
      <c r="A27" s="55">
        <v>3</v>
      </c>
      <c r="B27" s="54">
        <v>7.7499999999999999E-2</v>
      </c>
      <c r="C27" s="53">
        <v>50</v>
      </c>
      <c r="D27" s="52">
        <v>0.29699999999999999</v>
      </c>
    </row>
    <row r="28" spans="1:4" x14ac:dyDescent="0.25">
      <c r="A28" s="55">
        <v>3</v>
      </c>
      <c r="B28" s="54">
        <v>0.14699999999999999</v>
      </c>
      <c r="C28" s="53">
        <v>40</v>
      </c>
      <c r="D28" s="52">
        <v>0.81399999999999995</v>
      </c>
    </row>
    <row r="29" spans="1:4" x14ac:dyDescent="0.25">
      <c r="A29" s="55">
        <v>3</v>
      </c>
      <c r="B29" s="54">
        <v>0.21010000000000001</v>
      </c>
      <c r="C29" s="53">
        <v>31</v>
      </c>
      <c r="D29" s="52">
        <v>1.37</v>
      </c>
    </row>
    <row r="30" spans="1:4" x14ac:dyDescent="0.25">
      <c r="A30" s="55">
        <v>3</v>
      </c>
      <c r="B30" s="54">
        <v>0.24479999999999999</v>
      </c>
      <c r="C30" s="53">
        <v>21</v>
      </c>
      <c r="D30" s="52">
        <v>1.2290000000000001</v>
      </c>
    </row>
    <row r="31" spans="1:4" x14ac:dyDescent="0.25">
      <c r="A31" s="55">
        <v>3</v>
      </c>
      <c r="B31" s="54">
        <v>6.9099999999999995E-2</v>
      </c>
      <c r="C31" s="53">
        <v>10</v>
      </c>
      <c r="D31" s="52">
        <v>0.29699999999999999</v>
      </c>
    </row>
    <row r="32" spans="1:4" x14ac:dyDescent="0.25">
      <c r="A32" s="55">
        <v>3</v>
      </c>
      <c r="B32" s="54">
        <v>6.5799999999999997E-2</v>
      </c>
      <c r="C32" s="53">
        <v>2</v>
      </c>
      <c r="D32" s="52">
        <v>0.30099999999999999</v>
      </c>
    </row>
    <row r="33" spans="1:4" x14ac:dyDescent="0.25">
      <c r="A33" s="55">
        <v>4</v>
      </c>
      <c r="B33" s="54">
        <v>3.0200000000000001E-2</v>
      </c>
      <c r="C33" s="53">
        <v>516</v>
      </c>
      <c r="D33" s="52"/>
    </row>
    <row r="34" spans="1:4" x14ac:dyDescent="0.25">
      <c r="A34" s="55">
        <v>4</v>
      </c>
      <c r="B34" s="54">
        <v>2.9700000000000001E-2</v>
      </c>
      <c r="C34" s="53">
        <v>442</v>
      </c>
      <c r="D34" s="52"/>
    </row>
    <row r="35" spans="1:4" x14ac:dyDescent="0.25">
      <c r="A35" s="55">
        <v>4</v>
      </c>
      <c r="B35" s="54">
        <v>2.8500000000000001E-2</v>
      </c>
      <c r="C35" s="53">
        <v>383</v>
      </c>
      <c r="D35" s="52"/>
    </row>
    <row r="36" spans="1:4" x14ac:dyDescent="0.25">
      <c r="A36" s="55">
        <v>4</v>
      </c>
      <c r="B36" s="54">
        <v>2.92E-2</v>
      </c>
      <c r="C36" s="53">
        <v>321</v>
      </c>
      <c r="D36" s="52"/>
    </row>
    <row r="37" spans="1:4" x14ac:dyDescent="0.25">
      <c r="A37" s="55">
        <v>4</v>
      </c>
      <c r="B37" s="54">
        <v>2.9600000000000001E-2</v>
      </c>
      <c r="C37" s="53">
        <v>271</v>
      </c>
      <c r="D37" s="52"/>
    </row>
    <row r="38" spans="1:4" x14ac:dyDescent="0.25">
      <c r="A38" s="55">
        <v>4</v>
      </c>
      <c r="B38" s="54">
        <v>3.0499999999999999E-2</v>
      </c>
      <c r="C38" s="53">
        <v>230</v>
      </c>
      <c r="D38" s="52"/>
    </row>
    <row r="39" spans="1:4" x14ac:dyDescent="0.25">
      <c r="A39" s="55">
        <v>4</v>
      </c>
      <c r="B39" s="54">
        <v>3.0099999999999998E-2</v>
      </c>
      <c r="C39" s="53">
        <v>200</v>
      </c>
      <c r="D39" s="52">
        <v>1.2999999999999999E-2</v>
      </c>
    </row>
    <row r="40" spans="1:4" x14ac:dyDescent="0.25">
      <c r="A40" s="55">
        <v>4</v>
      </c>
      <c r="B40" s="54">
        <v>2.87E-2</v>
      </c>
      <c r="C40" s="53">
        <v>170</v>
      </c>
      <c r="D40" s="52">
        <v>2.3E-2</v>
      </c>
    </row>
    <row r="41" spans="1:4" x14ac:dyDescent="0.25">
      <c r="A41" s="55">
        <v>4</v>
      </c>
      <c r="B41" s="54">
        <v>2.8500000000000001E-2</v>
      </c>
      <c r="C41" s="53">
        <v>141</v>
      </c>
      <c r="D41" s="52">
        <v>1.0999999999999999E-2</v>
      </c>
    </row>
    <row r="42" spans="1:4" x14ac:dyDescent="0.25">
      <c r="A42" s="55">
        <v>4</v>
      </c>
      <c r="B42" s="54">
        <v>2.9499999999999998E-2</v>
      </c>
      <c r="C42" s="53">
        <v>121</v>
      </c>
      <c r="D42" s="52">
        <v>2.1999999999999999E-2</v>
      </c>
    </row>
    <row r="43" spans="1:4" x14ac:dyDescent="0.25">
      <c r="A43" s="55">
        <v>4</v>
      </c>
      <c r="B43" s="54">
        <v>3.0300000000000001E-2</v>
      </c>
      <c r="C43" s="53">
        <v>101</v>
      </c>
      <c r="D43" s="52">
        <v>2.1999999999999999E-2</v>
      </c>
    </row>
    <row r="44" spans="1:4" x14ac:dyDescent="0.25">
      <c r="A44" s="55">
        <v>4</v>
      </c>
      <c r="B44" s="54">
        <v>3.6700000000000003E-2</v>
      </c>
      <c r="C44" s="53">
        <v>85</v>
      </c>
      <c r="D44" s="52">
        <v>6.4000000000000001E-2</v>
      </c>
    </row>
    <row r="45" spans="1:4" x14ac:dyDescent="0.25">
      <c r="A45" s="55">
        <v>4</v>
      </c>
      <c r="B45" s="54">
        <v>5.6500000000000002E-2</v>
      </c>
      <c r="C45" s="53">
        <v>71</v>
      </c>
      <c r="D45" s="52">
        <v>0.17399999999999999</v>
      </c>
    </row>
    <row r="46" spans="1:4" x14ac:dyDescent="0.25">
      <c r="A46" s="55">
        <v>4</v>
      </c>
      <c r="B46" s="54">
        <v>9.64E-2</v>
      </c>
      <c r="C46" s="53">
        <v>60</v>
      </c>
      <c r="D46" s="52">
        <v>0.39100000000000001</v>
      </c>
    </row>
    <row r="47" spans="1:4" x14ac:dyDescent="0.25">
      <c r="A47" s="55">
        <v>4</v>
      </c>
      <c r="B47" s="54">
        <v>0.16400000000000001</v>
      </c>
      <c r="C47" s="53">
        <v>50</v>
      </c>
      <c r="D47" s="52">
        <v>0.78600000000000003</v>
      </c>
    </row>
    <row r="48" spans="1:4" x14ac:dyDescent="0.25">
      <c r="A48" s="55">
        <v>4</v>
      </c>
      <c r="B48" s="54">
        <v>0.2079</v>
      </c>
      <c r="C48" s="53">
        <v>40</v>
      </c>
      <c r="D48" s="52">
        <v>0.88500000000000001</v>
      </c>
    </row>
    <row r="49" spans="1:4" x14ac:dyDescent="0.25">
      <c r="A49" s="55">
        <v>4</v>
      </c>
      <c r="B49" s="54">
        <v>8.6099999999999996E-2</v>
      </c>
      <c r="C49" s="53">
        <v>31</v>
      </c>
      <c r="D49" s="52">
        <v>0.36799999999999999</v>
      </c>
    </row>
    <row r="50" spans="1:4" x14ac:dyDescent="0.25">
      <c r="A50" s="55">
        <v>4</v>
      </c>
      <c r="B50" s="54">
        <v>6.9400000000000003E-2</v>
      </c>
      <c r="C50" s="53">
        <v>20</v>
      </c>
      <c r="D50" s="52">
        <v>0.38700000000000001</v>
      </c>
    </row>
    <row r="51" spans="1:4" x14ac:dyDescent="0.25">
      <c r="A51" s="55">
        <v>4</v>
      </c>
      <c r="B51" s="54">
        <v>5.79E-2</v>
      </c>
      <c r="C51" s="53">
        <v>10</v>
      </c>
      <c r="D51" s="52">
        <v>0.28199999999999997</v>
      </c>
    </row>
    <row r="52" spans="1:4" x14ac:dyDescent="0.25">
      <c r="A52" s="55">
        <v>4</v>
      </c>
      <c r="B52" s="54">
        <v>6.9599999999999995E-2</v>
      </c>
      <c r="C52" s="53">
        <v>2</v>
      </c>
      <c r="D52" s="52">
        <v>0.316</v>
      </c>
    </row>
    <row r="53" spans="1:4" x14ac:dyDescent="0.25">
      <c r="A53" s="55">
        <v>5</v>
      </c>
      <c r="B53" s="54">
        <v>0.03</v>
      </c>
      <c r="C53" s="53">
        <v>517</v>
      </c>
      <c r="D53" s="52"/>
    </row>
    <row r="54" spans="1:4" x14ac:dyDescent="0.25">
      <c r="A54" s="55">
        <v>5</v>
      </c>
      <c r="B54" s="54">
        <v>0.03</v>
      </c>
      <c r="C54" s="53">
        <v>441</v>
      </c>
      <c r="D54" s="52"/>
    </row>
    <row r="55" spans="1:4" x14ac:dyDescent="0.25">
      <c r="A55" s="55">
        <v>5</v>
      </c>
      <c r="B55" s="54">
        <v>2.9600000000000001E-2</v>
      </c>
      <c r="C55" s="53">
        <v>381</v>
      </c>
      <c r="D55" s="52"/>
    </row>
    <row r="56" spans="1:4" x14ac:dyDescent="0.25">
      <c r="A56" s="55">
        <v>5</v>
      </c>
      <c r="B56" s="54">
        <v>2.92E-2</v>
      </c>
      <c r="C56" s="53">
        <v>320</v>
      </c>
      <c r="D56" s="52"/>
    </row>
    <row r="57" spans="1:4" x14ac:dyDescent="0.25">
      <c r="A57" s="55">
        <v>5</v>
      </c>
      <c r="B57" s="54">
        <v>2.86E-2</v>
      </c>
      <c r="C57" s="53">
        <v>271</v>
      </c>
      <c r="D57" s="52"/>
    </row>
    <row r="58" spans="1:4" x14ac:dyDescent="0.25">
      <c r="A58" s="55">
        <v>5</v>
      </c>
      <c r="B58" s="54">
        <v>2.9600000000000001E-2</v>
      </c>
      <c r="C58" s="53">
        <v>231</v>
      </c>
      <c r="D58" s="52"/>
    </row>
    <row r="59" spans="1:4" x14ac:dyDescent="0.25">
      <c r="A59" s="55">
        <v>5</v>
      </c>
      <c r="B59" s="54">
        <v>2.9499999999999998E-2</v>
      </c>
      <c r="C59" s="53">
        <v>200</v>
      </c>
      <c r="D59" s="52">
        <v>6.0000000000000001E-3</v>
      </c>
    </row>
    <row r="60" spans="1:4" x14ac:dyDescent="0.25">
      <c r="A60" s="55">
        <v>5</v>
      </c>
      <c r="B60" s="54">
        <v>2.7900000000000001E-2</v>
      </c>
      <c r="C60" s="53">
        <v>171</v>
      </c>
      <c r="D60" s="52">
        <v>0.01</v>
      </c>
    </row>
    <row r="61" spans="1:4" x14ac:dyDescent="0.25">
      <c r="A61" s="55">
        <v>5</v>
      </c>
      <c r="B61" s="54">
        <v>2.8299999999999999E-2</v>
      </c>
      <c r="C61" s="53">
        <v>140</v>
      </c>
      <c r="D61" s="52">
        <v>1.4E-2</v>
      </c>
    </row>
    <row r="62" spans="1:4" x14ac:dyDescent="0.25">
      <c r="A62" s="55">
        <v>5</v>
      </c>
      <c r="B62" s="54">
        <v>3.0800000000000001E-2</v>
      </c>
      <c r="C62" s="53">
        <v>120</v>
      </c>
      <c r="D62" s="52">
        <v>2.3E-2</v>
      </c>
    </row>
    <row r="63" spans="1:4" x14ac:dyDescent="0.25">
      <c r="A63" s="55">
        <v>5</v>
      </c>
      <c r="B63" s="54">
        <v>3.4200000000000001E-2</v>
      </c>
      <c r="C63" s="53">
        <v>100</v>
      </c>
      <c r="D63" s="52">
        <v>5.5E-2</v>
      </c>
    </row>
    <row r="64" spans="1:4" x14ac:dyDescent="0.25">
      <c r="A64" s="55">
        <v>5</v>
      </c>
      <c r="B64" s="54">
        <v>5.9400000000000001E-2</v>
      </c>
      <c r="C64" s="53">
        <v>85</v>
      </c>
      <c r="D64" s="52">
        <v>0.188</v>
      </c>
    </row>
    <row r="65" spans="1:4" x14ac:dyDescent="0.25">
      <c r="A65" s="55">
        <v>5</v>
      </c>
      <c r="B65" s="54">
        <v>9.2899999999999996E-2</v>
      </c>
      <c r="C65" s="53">
        <v>70</v>
      </c>
      <c r="D65" s="52">
        <v>0.34699999999999998</v>
      </c>
    </row>
    <row r="66" spans="1:4" x14ac:dyDescent="0.25">
      <c r="A66" s="55">
        <v>5</v>
      </c>
      <c r="B66" s="54">
        <v>0.1027</v>
      </c>
      <c r="C66" s="53">
        <v>60</v>
      </c>
      <c r="D66" s="52">
        <v>0.47699999999999998</v>
      </c>
    </row>
    <row r="67" spans="1:4" x14ac:dyDescent="0.25">
      <c r="A67" s="55">
        <v>5</v>
      </c>
      <c r="B67" s="54">
        <v>0.13830000000000001</v>
      </c>
      <c r="C67" s="53">
        <v>51</v>
      </c>
      <c r="D67" s="52">
        <v>0.69799999999999995</v>
      </c>
    </row>
    <row r="68" spans="1:4" x14ac:dyDescent="0.25">
      <c r="A68" s="55">
        <v>5</v>
      </c>
      <c r="B68" s="54">
        <v>0.1017</v>
      </c>
      <c r="C68" s="53">
        <v>40</v>
      </c>
      <c r="D68" s="52">
        <v>0.51</v>
      </c>
    </row>
    <row r="69" spans="1:4" x14ac:dyDescent="0.25">
      <c r="A69" s="55">
        <v>5</v>
      </c>
      <c r="B69" s="54">
        <v>5.6500000000000002E-2</v>
      </c>
      <c r="C69" s="53">
        <v>30</v>
      </c>
      <c r="D69" s="52">
        <v>0.25800000000000001</v>
      </c>
    </row>
    <row r="70" spans="1:4" x14ac:dyDescent="0.25">
      <c r="A70" s="55">
        <v>5</v>
      </c>
      <c r="B70" s="54">
        <v>4.3299999999999998E-2</v>
      </c>
      <c r="C70" s="53">
        <v>20</v>
      </c>
      <c r="D70" s="52">
        <v>0.19500000000000001</v>
      </c>
    </row>
    <row r="71" spans="1:4" x14ac:dyDescent="0.25">
      <c r="A71" s="55">
        <v>5</v>
      </c>
      <c r="B71" s="54">
        <v>4.0300000000000002E-2</v>
      </c>
      <c r="C71" s="53">
        <v>10</v>
      </c>
      <c r="D71" s="52">
        <v>0.14799999999999999</v>
      </c>
    </row>
    <row r="72" spans="1:4" x14ac:dyDescent="0.25">
      <c r="A72" s="55">
        <v>5</v>
      </c>
      <c r="B72" s="54">
        <v>3.78E-2</v>
      </c>
      <c r="C72" s="53">
        <v>2</v>
      </c>
      <c r="D72" s="52">
        <v>0.155</v>
      </c>
    </row>
    <row r="73" spans="1:4" x14ac:dyDescent="0.25">
      <c r="A73" s="55">
        <v>6</v>
      </c>
      <c r="B73" s="54">
        <v>3.0599999999999999E-2</v>
      </c>
      <c r="C73" s="53">
        <v>516</v>
      </c>
      <c r="D73" s="52"/>
    </row>
    <row r="74" spans="1:4" x14ac:dyDescent="0.25">
      <c r="A74" s="55">
        <v>6</v>
      </c>
      <c r="B74" s="54">
        <v>3.0800000000000001E-2</v>
      </c>
      <c r="C74" s="53">
        <v>441</v>
      </c>
      <c r="D74" s="52"/>
    </row>
    <row r="75" spans="1:4" x14ac:dyDescent="0.25">
      <c r="A75" s="55">
        <v>6</v>
      </c>
      <c r="B75" s="54">
        <v>2.9600000000000001E-2</v>
      </c>
      <c r="C75" s="53">
        <v>381</v>
      </c>
      <c r="D75" s="52"/>
    </row>
    <row r="76" spans="1:4" x14ac:dyDescent="0.25">
      <c r="A76" s="55">
        <v>6</v>
      </c>
      <c r="B76" s="54">
        <v>2.9600000000000001E-2</v>
      </c>
      <c r="C76" s="53">
        <v>321</v>
      </c>
      <c r="D76" s="52"/>
    </row>
    <row r="77" spans="1:4" x14ac:dyDescent="0.25">
      <c r="A77" s="55">
        <v>6</v>
      </c>
      <c r="B77" s="54">
        <v>2.9499999999999998E-2</v>
      </c>
      <c r="C77" s="53">
        <v>271</v>
      </c>
      <c r="D77" s="52"/>
    </row>
    <row r="78" spans="1:4" x14ac:dyDescent="0.25">
      <c r="A78" s="55">
        <v>6</v>
      </c>
      <c r="B78" s="54">
        <v>3.0099999999999998E-2</v>
      </c>
      <c r="C78" s="53">
        <v>231</v>
      </c>
      <c r="D78" s="52"/>
    </row>
    <row r="79" spans="1:4" x14ac:dyDescent="0.25">
      <c r="A79" s="55">
        <v>6</v>
      </c>
      <c r="B79" s="54">
        <v>2.98E-2</v>
      </c>
      <c r="C79" s="53">
        <v>200</v>
      </c>
      <c r="D79" s="52">
        <v>3.0000000000000001E-3</v>
      </c>
    </row>
    <row r="80" spans="1:4" x14ac:dyDescent="0.25">
      <c r="A80" s="55">
        <v>6</v>
      </c>
      <c r="B80" s="54">
        <v>2.86E-2</v>
      </c>
      <c r="C80" s="53">
        <v>170</v>
      </c>
      <c r="D80" s="52">
        <v>8.0000000000000002E-3</v>
      </c>
    </row>
    <row r="81" spans="1:4" x14ac:dyDescent="0.25">
      <c r="A81" s="55">
        <v>6</v>
      </c>
      <c r="B81" s="54">
        <v>2.98E-2</v>
      </c>
      <c r="C81" s="53">
        <v>140</v>
      </c>
      <c r="D81" s="52">
        <v>1.6E-2</v>
      </c>
    </row>
    <row r="82" spans="1:4" x14ac:dyDescent="0.25">
      <c r="A82" s="55">
        <v>6</v>
      </c>
      <c r="B82" s="54">
        <v>3.39E-2</v>
      </c>
      <c r="C82" s="53">
        <v>120</v>
      </c>
      <c r="D82" s="52">
        <v>4.2999999999999997E-2</v>
      </c>
    </row>
    <row r="83" spans="1:4" x14ac:dyDescent="0.25">
      <c r="A83" s="55">
        <v>6</v>
      </c>
      <c r="B83" s="54">
        <v>4.5199999999999997E-2</v>
      </c>
      <c r="C83" s="53">
        <v>100</v>
      </c>
      <c r="D83" s="52">
        <v>9.7000000000000003E-2</v>
      </c>
    </row>
    <row r="84" spans="1:4" x14ac:dyDescent="0.25">
      <c r="A84" s="55">
        <v>6</v>
      </c>
      <c r="B84" s="54">
        <v>6.7199999999999996E-2</v>
      </c>
      <c r="C84" s="53">
        <v>85</v>
      </c>
      <c r="D84" s="52"/>
    </row>
    <row r="85" spans="1:4" x14ac:dyDescent="0.25">
      <c r="A85" s="55">
        <v>6</v>
      </c>
      <c r="B85" s="54">
        <v>0.10390000000000001</v>
      </c>
      <c r="C85" s="53">
        <v>71</v>
      </c>
      <c r="D85" s="52">
        <v>0.54</v>
      </c>
    </row>
    <row r="86" spans="1:4" x14ac:dyDescent="0.25">
      <c r="A86" s="55">
        <v>6</v>
      </c>
      <c r="B86" s="54">
        <v>0.1898</v>
      </c>
      <c r="C86" s="53">
        <v>60</v>
      </c>
      <c r="D86" s="52">
        <v>0.85599999999999998</v>
      </c>
    </row>
    <row r="87" spans="1:4" x14ac:dyDescent="0.25">
      <c r="A87" s="55">
        <v>6</v>
      </c>
      <c r="B87" s="54">
        <v>0.2555</v>
      </c>
      <c r="C87" s="53">
        <v>51</v>
      </c>
      <c r="D87" s="52">
        <v>1.2070000000000001</v>
      </c>
    </row>
    <row r="88" spans="1:4" x14ac:dyDescent="0.25">
      <c r="A88" s="55">
        <v>6</v>
      </c>
      <c r="B88" s="54">
        <v>7.7299999999999994E-2</v>
      </c>
      <c r="C88" s="53">
        <v>40</v>
      </c>
      <c r="D88" s="52">
        <v>0.35399999999999998</v>
      </c>
    </row>
    <row r="89" spans="1:4" x14ac:dyDescent="0.25">
      <c r="A89" s="55">
        <v>6</v>
      </c>
      <c r="B89" s="54">
        <v>4.8399999999999999E-2</v>
      </c>
      <c r="C89" s="53">
        <v>30</v>
      </c>
      <c r="D89" s="52">
        <v>0.21199999999999999</v>
      </c>
    </row>
    <row r="90" spans="1:4" x14ac:dyDescent="0.25">
      <c r="A90" s="55">
        <v>6</v>
      </c>
      <c r="B90" s="54">
        <v>4.0099999999999997E-2</v>
      </c>
      <c r="C90" s="53">
        <v>20</v>
      </c>
      <c r="D90" s="52">
        <v>0.16800000000000001</v>
      </c>
    </row>
    <row r="91" spans="1:4" x14ac:dyDescent="0.25">
      <c r="A91" s="55">
        <v>6</v>
      </c>
      <c r="B91" s="54">
        <v>3.61E-2</v>
      </c>
      <c r="C91" s="53">
        <v>10</v>
      </c>
      <c r="D91" s="52">
        <v>0.15</v>
      </c>
    </row>
    <row r="92" spans="1:4" x14ac:dyDescent="0.25">
      <c r="A92" s="55">
        <v>6</v>
      </c>
      <c r="B92" s="54">
        <v>3.6400000000000002E-2</v>
      </c>
      <c r="C92" s="53">
        <v>10</v>
      </c>
      <c r="D92" s="52"/>
    </row>
    <row r="93" spans="1:4" x14ac:dyDescent="0.25">
      <c r="A93" s="55">
        <v>6</v>
      </c>
      <c r="B93" s="54">
        <v>3.7199999999999997E-2</v>
      </c>
      <c r="C93" s="53">
        <v>2</v>
      </c>
      <c r="D93" s="52">
        <v>0.14599999999999999</v>
      </c>
    </row>
    <row r="94" spans="1:4" x14ac:dyDescent="0.25">
      <c r="A94" s="55">
        <v>7</v>
      </c>
      <c r="B94" s="54">
        <v>3.1099999999999999E-2</v>
      </c>
      <c r="C94" s="53">
        <v>515</v>
      </c>
      <c r="D94" s="52"/>
    </row>
    <row r="95" spans="1:4" x14ac:dyDescent="0.25">
      <c r="A95" s="55">
        <v>7</v>
      </c>
      <c r="B95" s="54">
        <v>3.09E-2</v>
      </c>
      <c r="C95" s="53">
        <v>441</v>
      </c>
      <c r="D95" s="52"/>
    </row>
    <row r="96" spans="1:4" x14ac:dyDescent="0.25">
      <c r="A96" s="55">
        <v>7</v>
      </c>
      <c r="B96" s="54">
        <v>3.0300000000000001E-2</v>
      </c>
      <c r="C96" s="53">
        <v>380</v>
      </c>
      <c r="D96" s="52"/>
    </row>
    <row r="97" spans="1:8" x14ac:dyDescent="0.25">
      <c r="A97" s="55">
        <v>7</v>
      </c>
      <c r="B97" s="54">
        <v>2.98E-2</v>
      </c>
      <c r="C97" s="53">
        <v>321</v>
      </c>
      <c r="D97" s="52"/>
      <c r="E97" s="12">
        <v>7</v>
      </c>
      <c r="F97" s="13">
        <v>0.185</v>
      </c>
      <c r="G97" s="14">
        <v>30</v>
      </c>
      <c r="H97" s="15">
        <v>0.55400000000000005</v>
      </c>
    </row>
    <row r="98" spans="1:8" x14ac:dyDescent="0.25">
      <c r="A98" s="55">
        <v>7</v>
      </c>
      <c r="B98" s="54">
        <v>2.9399999999999999E-2</v>
      </c>
      <c r="C98" s="53">
        <v>270</v>
      </c>
      <c r="D98" s="52"/>
    </row>
    <row r="99" spans="1:8" x14ac:dyDescent="0.25">
      <c r="A99" s="55">
        <v>7</v>
      </c>
      <c r="B99" s="54">
        <v>3.0599999999999999E-2</v>
      </c>
      <c r="C99" s="53">
        <v>231</v>
      </c>
      <c r="D99" s="52"/>
    </row>
    <row r="100" spans="1:8" x14ac:dyDescent="0.25">
      <c r="A100" s="55">
        <v>7</v>
      </c>
      <c r="B100" s="54">
        <v>2.9499999999999998E-2</v>
      </c>
      <c r="C100" s="53">
        <v>200</v>
      </c>
      <c r="D100" s="52">
        <v>4.0000000000000001E-3</v>
      </c>
    </row>
    <row r="101" spans="1:8" x14ac:dyDescent="0.25">
      <c r="A101" s="55">
        <v>7</v>
      </c>
      <c r="B101" s="54">
        <v>2.9000000000000001E-2</v>
      </c>
      <c r="C101" s="53">
        <v>171</v>
      </c>
      <c r="D101" s="52">
        <v>8.0000000000000002E-3</v>
      </c>
    </row>
    <row r="102" spans="1:8" x14ac:dyDescent="0.25">
      <c r="A102" s="55">
        <v>7</v>
      </c>
      <c r="B102" s="54">
        <v>3.0099999999999998E-2</v>
      </c>
      <c r="C102" s="53">
        <v>140</v>
      </c>
      <c r="D102" s="52">
        <v>2.1000000000000001E-2</v>
      </c>
    </row>
    <row r="103" spans="1:8" x14ac:dyDescent="0.25">
      <c r="A103" s="55">
        <v>7</v>
      </c>
      <c r="B103" s="54">
        <v>3.2199999999999999E-2</v>
      </c>
      <c r="C103" s="53">
        <v>125</v>
      </c>
      <c r="D103" s="52">
        <v>0.04</v>
      </c>
    </row>
    <row r="104" spans="1:8" x14ac:dyDescent="0.25">
      <c r="A104" s="55">
        <v>7</v>
      </c>
      <c r="B104" s="54">
        <v>3.6299999999999999E-2</v>
      </c>
      <c r="C104" s="53">
        <v>112</v>
      </c>
      <c r="D104" s="52">
        <v>6.4000000000000001E-2</v>
      </c>
    </row>
    <row r="105" spans="1:8" x14ac:dyDescent="0.25">
      <c r="A105" s="55">
        <v>7</v>
      </c>
      <c r="B105" s="54">
        <v>6.08E-2</v>
      </c>
      <c r="C105" s="53">
        <v>100</v>
      </c>
      <c r="D105" s="52">
        <v>0.14899999999999999</v>
      </c>
    </row>
    <row r="106" spans="1:8" x14ac:dyDescent="0.25">
      <c r="A106" s="55">
        <v>7</v>
      </c>
      <c r="B106" s="54">
        <v>9.0800000000000006E-2</v>
      </c>
      <c r="C106" s="53">
        <v>84</v>
      </c>
      <c r="D106" s="52">
        <v>0.36399999999999999</v>
      </c>
    </row>
    <row r="107" spans="1:8" x14ac:dyDescent="0.25">
      <c r="A107" s="55">
        <v>7</v>
      </c>
      <c r="B107" s="54">
        <v>0.1166</v>
      </c>
      <c r="C107" s="53">
        <v>78</v>
      </c>
      <c r="D107" s="52">
        <v>0.50900000000000001</v>
      </c>
    </row>
    <row r="108" spans="1:8" x14ac:dyDescent="0.25">
      <c r="A108" s="55">
        <v>7</v>
      </c>
      <c r="B108" s="54">
        <v>0.16980000000000001</v>
      </c>
      <c r="C108" s="53">
        <v>72</v>
      </c>
      <c r="D108" s="52">
        <v>0.84799999999999998</v>
      </c>
    </row>
    <row r="109" spans="1:8" x14ac:dyDescent="0.25">
      <c r="A109" s="55">
        <v>7</v>
      </c>
      <c r="B109" s="54">
        <v>0.2722</v>
      </c>
      <c r="C109" s="53">
        <v>61</v>
      </c>
      <c r="D109" s="52">
        <v>1.4770000000000001</v>
      </c>
    </row>
    <row r="110" spans="1:8" x14ac:dyDescent="0.25">
      <c r="A110" s="55">
        <v>7</v>
      </c>
      <c r="B110" s="54">
        <v>0.1071</v>
      </c>
      <c r="C110" s="53">
        <v>51</v>
      </c>
      <c r="D110" s="52">
        <v>0.433</v>
      </c>
    </row>
    <row r="111" spans="1:8" x14ac:dyDescent="0.25">
      <c r="A111" s="55">
        <v>7</v>
      </c>
      <c r="B111" s="54">
        <v>7.5399999999999995E-2</v>
      </c>
      <c r="C111" s="53">
        <v>41</v>
      </c>
      <c r="D111" s="52">
        <v>0.33900000000000002</v>
      </c>
    </row>
    <row r="112" spans="1:8" x14ac:dyDescent="0.25">
      <c r="A112" s="55">
        <v>7</v>
      </c>
      <c r="B112" s="54">
        <v>4.3299999999999998E-2</v>
      </c>
      <c r="C112" s="53">
        <v>32</v>
      </c>
      <c r="D112" s="52">
        <v>0.189</v>
      </c>
    </row>
    <row r="113" spans="1:4" x14ac:dyDescent="0.25">
      <c r="A113" s="55">
        <v>7</v>
      </c>
      <c r="B113" s="54">
        <v>3.5499999999999997E-2</v>
      </c>
      <c r="C113" s="53">
        <v>23</v>
      </c>
      <c r="D113" s="52">
        <v>0.187</v>
      </c>
    </row>
    <row r="114" spans="1:4" x14ac:dyDescent="0.25">
      <c r="A114" s="55">
        <v>7</v>
      </c>
      <c r="B114" s="54">
        <v>3.3399999999999999E-2</v>
      </c>
      <c r="C114" s="53">
        <v>17</v>
      </c>
      <c r="D114" s="52">
        <v>0.14399999999999999</v>
      </c>
    </row>
    <row r="115" spans="1:4" x14ac:dyDescent="0.25">
      <c r="A115" s="55">
        <v>7</v>
      </c>
      <c r="B115" s="54">
        <v>3.1099999999999999E-2</v>
      </c>
      <c r="C115" s="53">
        <v>10</v>
      </c>
      <c r="D115" s="52">
        <v>0.13300000000000001</v>
      </c>
    </row>
    <row r="116" spans="1:4" x14ac:dyDescent="0.25">
      <c r="A116" s="55">
        <v>7</v>
      </c>
      <c r="B116" s="54">
        <v>3.15E-2</v>
      </c>
      <c r="C116" s="53">
        <v>10</v>
      </c>
      <c r="D116" s="52"/>
    </row>
    <row r="117" spans="1:4" x14ac:dyDescent="0.25">
      <c r="A117" s="55">
        <v>7</v>
      </c>
      <c r="B117" s="54">
        <v>2.9000000000000001E-2</v>
      </c>
      <c r="C117" s="53">
        <v>2</v>
      </c>
      <c r="D117" s="52">
        <v>0.13</v>
      </c>
    </row>
    <row r="118" spans="1:4" x14ac:dyDescent="0.25">
      <c r="A118" s="55">
        <v>8</v>
      </c>
      <c r="B118" s="54">
        <v>3.1300000000000001E-2</v>
      </c>
      <c r="C118" s="53">
        <v>516</v>
      </c>
      <c r="D118" s="52"/>
    </row>
    <row r="119" spans="1:4" x14ac:dyDescent="0.25">
      <c r="A119" s="55">
        <v>8</v>
      </c>
      <c r="B119" s="54">
        <v>3.1399999999999997E-2</v>
      </c>
      <c r="C119" s="53">
        <v>440</v>
      </c>
      <c r="D119" s="52"/>
    </row>
    <row r="120" spans="1:4" x14ac:dyDescent="0.25">
      <c r="A120" s="55">
        <v>8</v>
      </c>
      <c r="B120" s="54">
        <v>3.0300000000000001E-2</v>
      </c>
      <c r="C120" s="53">
        <v>381</v>
      </c>
      <c r="D120" s="52"/>
    </row>
    <row r="121" spans="1:4" x14ac:dyDescent="0.25">
      <c r="A121" s="55">
        <v>8</v>
      </c>
      <c r="B121" s="54">
        <v>3.1E-2</v>
      </c>
      <c r="C121" s="53">
        <v>320</v>
      </c>
      <c r="D121" s="52"/>
    </row>
    <row r="122" spans="1:4" x14ac:dyDescent="0.25">
      <c r="A122" s="55">
        <v>8</v>
      </c>
      <c r="B122" s="54">
        <v>2.9000000000000001E-2</v>
      </c>
      <c r="C122" s="53">
        <v>270</v>
      </c>
      <c r="D122" s="52"/>
    </row>
    <row r="123" spans="1:4" x14ac:dyDescent="0.25">
      <c r="A123" s="55">
        <v>8</v>
      </c>
      <c r="B123" s="54">
        <v>2.9600000000000001E-2</v>
      </c>
      <c r="C123" s="53">
        <v>230</v>
      </c>
      <c r="D123" s="52"/>
    </row>
    <row r="124" spans="1:4" x14ac:dyDescent="0.25">
      <c r="A124" s="55">
        <v>8</v>
      </c>
      <c r="B124" s="54">
        <v>2.9700000000000001E-2</v>
      </c>
      <c r="C124" s="53">
        <v>201</v>
      </c>
      <c r="D124" s="52">
        <v>4.0000000000000001E-3</v>
      </c>
    </row>
    <row r="125" spans="1:4" x14ac:dyDescent="0.25">
      <c r="A125" s="55">
        <v>8</v>
      </c>
      <c r="B125" s="54">
        <v>2.9100000000000001E-2</v>
      </c>
      <c r="C125" s="53">
        <v>170</v>
      </c>
      <c r="D125" s="52">
        <v>6.0000000000000001E-3</v>
      </c>
    </row>
    <row r="126" spans="1:4" x14ac:dyDescent="0.25">
      <c r="A126" s="55">
        <v>8</v>
      </c>
      <c r="B126" s="54">
        <v>2.8899999999999999E-2</v>
      </c>
      <c r="C126" s="53">
        <v>140</v>
      </c>
      <c r="D126" s="52">
        <v>1.0999999999999999E-2</v>
      </c>
    </row>
    <row r="127" spans="1:4" x14ac:dyDescent="0.25">
      <c r="A127" s="55">
        <v>8</v>
      </c>
      <c r="B127" s="54">
        <v>3.0300000000000001E-2</v>
      </c>
      <c r="C127" s="53">
        <v>125</v>
      </c>
      <c r="D127" s="52">
        <v>1.7999999999999999E-2</v>
      </c>
    </row>
    <row r="128" spans="1:4" x14ac:dyDescent="0.25">
      <c r="A128" s="55">
        <v>8</v>
      </c>
      <c r="B128" s="54">
        <v>3.6400000000000002E-2</v>
      </c>
      <c r="C128" s="53">
        <v>112</v>
      </c>
      <c r="D128" s="52">
        <v>0.05</v>
      </c>
    </row>
    <row r="129" spans="1:4" x14ac:dyDescent="0.25">
      <c r="A129" s="55">
        <v>8</v>
      </c>
      <c r="B129" s="54">
        <v>4.24E-2</v>
      </c>
      <c r="C129" s="53">
        <v>100</v>
      </c>
      <c r="D129" s="52">
        <v>7.8E-2</v>
      </c>
    </row>
    <row r="130" spans="1:4" x14ac:dyDescent="0.25">
      <c r="A130" s="55">
        <v>8</v>
      </c>
      <c r="B130" s="54">
        <v>6.5199999999999994E-2</v>
      </c>
      <c r="C130" s="53">
        <v>86</v>
      </c>
      <c r="D130" s="52">
        <v>0.17499999999999999</v>
      </c>
    </row>
    <row r="131" spans="1:4" x14ac:dyDescent="0.25">
      <c r="A131" s="55">
        <v>8</v>
      </c>
      <c r="B131" s="54">
        <v>9.2499999999999999E-2</v>
      </c>
      <c r="C131" s="53">
        <v>75</v>
      </c>
      <c r="D131" s="52">
        <v>0.33400000000000002</v>
      </c>
    </row>
    <row r="132" spans="1:4" x14ac:dyDescent="0.25">
      <c r="A132" s="55">
        <v>8</v>
      </c>
      <c r="B132" s="54">
        <v>0.25359999999999999</v>
      </c>
      <c r="C132" s="53">
        <v>61</v>
      </c>
      <c r="D132" s="52">
        <v>0.877</v>
      </c>
    </row>
    <row r="133" spans="1:4" x14ac:dyDescent="0.25">
      <c r="A133" s="55">
        <v>8</v>
      </c>
      <c r="B133" s="54">
        <v>0.12740000000000001</v>
      </c>
      <c r="C133" s="53">
        <v>50</v>
      </c>
      <c r="D133" s="52">
        <v>0.57999999999999996</v>
      </c>
    </row>
    <row r="134" spans="1:4" x14ac:dyDescent="0.25">
      <c r="A134" s="55">
        <v>8</v>
      </c>
      <c r="B134" s="54">
        <v>5.5500000000000001E-2</v>
      </c>
      <c r="C134" s="53">
        <v>40</v>
      </c>
      <c r="D134" s="52">
        <v>0.23899999999999999</v>
      </c>
    </row>
    <row r="135" spans="1:4" x14ac:dyDescent="0.25">
      <c r="A135" s="55">
        <v>8</v>
      </c>
      <c r="B135" s="54">
        <v>3.49E-2</v>
      </c>
      <c r="C135" s="53">
        <v>25</v>
      </c>
      <c r="D135" s="52">
        <v>0.128</v>
      </c>
    </row>
    <row r="136" spans="1:4" x14ac:dyDescent="0.25">
      <c r="A136" s="55">
        <v>8</v>
      </c>
      <c r="B136" s="54">
        <v>3.1699999999999999E-2</v>
      </c>
      <c r="C136" s="53">
        <v>10</v>
      </c>
      <c r="D136" s="52">
        <v>0.10299999999999999</v>
      </c>
    </row>
    <row r="137" spans="1:4" x14ac:dyDescent="0.25">
      <c r="A137" s="55">
        <v>8</v>
      </c>
      <c r="B137" s="54">
        <v>2.98E-2</v>
      </c>
      <c r="C137" s="53">
        <v>2</v>
      </c>
      <c r="D137" s="52">
        <v>9.1999999999999998E-2</v>
      </c>
    </row>
    <row r="138" spans="1:4" x14ac:dyDescent="0.25">
      <c r="A138" s="55">
        <v>9</v>
      </c>
      <c r="B138" s="54">
        <v>3.1099999999999999E-2</v>
      </c>
      <c r="C138" s="53">
        <v>515</v>
      </c>
      <c r="D138" s="52"/>
    </row>
    <row r="139" spans="1:4" x14ac:dyDescent="0.25">
      <c r="A139" s="55">
        <v>9</v>
      </c>
      <c r="B139" s="54">
        <v>3.15E-2</v>
      </c>
      <c r="C139" s="53">
        <v>440</v>
      </c>
      <c r="D139" s="52"/>
    </row>
    <row r="140" spans="1:4" x14ac:dyDescent="0.25">
      <c r="A140" s="55">
        <v>9</v>
      </c>
      <c r="B140" s="54">
        <v>3.1E-2</v>
      </c>
      <c r="C140" s="53">
        <v>381</v>
      </c>
      <c r="D140" s="52"/>
    </row>
    <row r="141" spans="1:4" x14ac:dyDescent="0.25">
      <c r="A141" s="55">
        <v>9</v>
      </c>
      <c r="B141" s="54">
        <v>3.0099999999999998E-2</v>
      </c>
      <c r="C141" s="53">
        <v>320</v>
      </c>
      <c r="D141" s="52"/>
    </row>
    <row r="142" spans="1:4" x14ac:dyDescent="0.25">
      <c r="A142" s="55">
        <v>9</v>
      </c>
      <c r="B142" s="54">
        <v>2.9899999999999999E-2</v>
      </c>
      <c r="C142" s="53">
        <v>270</v>
      </c>
      <c r="D142" s="52"/>
    </row>
    <row r="143" spans="1:4" x14ac:dyDescent="0.25">
      <c r="A143" s="55">
        <v>9</v>
      </c>
      <c r="B143" s="54">
        <v>3.0300000000000001E-2</v>
      </c>
      <c r="C143" s="53">
        <v>231</v>
      </c>
      <c r="D143" s="52"/>
    </row>
    <row r="144" spans="1:4" x14ac:dyDescent="0.25">
      <c r="A144" s="55">
        <v>9</v>
      </c>
      <c r="B144" s="54">
        <v>2.98E-2</v>
      </c>
      <c r="C144" s="53">
        <v>201</v>
      </c>
      <c r="D144" s="52">
        <v>5.0000000000000001E-3</v>
      </c>
    </row>
    <row r="145" spans="1:4" x14ac:dyDescent="0.25">
      <c r="A145" s="55">
        <v>9</v>
      </c>
      <c r="B145" s="54">
        <v>2.93E-2</v>
      </c>
      <c r="C145" s="53">
        <v>171</v>
      </c>
      <c r="D145" s="52">
        <v>4.0000000000000001E-3</v>
      </c>
    </row>
    <row r="146" spans="1:4" x14ac:dyDescent="0.25">
      <c r="A146" s="55">
        <v>9</v>
      </c>
      <c r="B146" s="54">
        <v>2.9100000000000001E-2</v>
      </c>
      <c r="C146" s="53">
        <v>140</v>
      </c>
      <c r="D146" s="52">
        <v>0.01</v>
      </c>
    </row>
    <row r="147" spans="1:4" x14ac:dyDescent="0.25">
      <c r="A147" s="55">
        <v>9</v>
      </c>
      <c r="B147" s="54">
        <v>3.3799999999999997E-2</v>
      </c>
      <c r="C147" s="53">
        <v>120</v>
      </c>
      <c r="D147" s="52">
        <v>3.1E-2</v>
      </c>
    </row>
    <row r="148" spans="1:4" x14ac:dyDescent="0.25">
      <c r="A148" s="55">
        <v>9</v>
      </c>
      <c r="B148" s="54">
        <v>4.2900000000000001E-2</v>
      </c>
      <c r="C148" s="53">
        <v>100</v>
      </c>
      <c r="D148" s="52">
        <v>8.1000000000000003E-2</v>
      </c>
    </row>
    <row r="149" spans="1:4" x14ac:dyDescent="0.25">
      <c r="A149" s="55">
        <v>9</v>
      </c>
      <c r="B149" s="54">
        <v>0.06</v>
      </c>
      <c r="C149" s="53">
        <v>86</v>
      </c>
      <c r="D149" s="52">
        <v>0.17100000000000001</v>
      </c>
    </row>
    <row r="150" spans="1:4" x14ac:dyDescent="0.25">
      <c r="A150" s="55">
        <v>9</v>
      </c>
      <c r="B150" s="54">
        <v>9.5299999999999996E-2</v>
      </c>
      <c r="C150" s="53">
        <v>70</v>
      </c>
      <c r="D150" s="52">
        <v>0.36099999999999999</v>
      </c>
    </row>
    <row r="151" spans="1:4" x14ac:dyDescent="0.25">
      <c r="A151" s="55">
        <v>9</v>
      </c>
      <c r="B151" s="54">
        <v>0.17610000000000001</v>
      </c>
      <c r="C151" s="53">
        <v>60</v>
      </c>
      <c r="D151" s="52">
        <v>0.83899999999999997</v>
      </c>
    </row>
    <row r="152" spans="1:4" x14ac:dyDescent="0.25">
      <c r="A152" s="55">
        <v>9</v>
      </c>
      <c r="B152" s="54">
        <v>0.2712</v>
      </c>
      <c r="C152" s="53">
        <v>50</v>
      </c>
      <c r="D152" s="52">
        <v>1.2310000000000001</v>
      </c>
    </row>
    <row r="153" spans="1:4" x14ac:dyDescent="0.25">
      <c r="A153" s="55">
        <v>9</v>
      </c>
      <c r="B153" s="54">
        <v>8.1199999999999994E-2</v>
      </c>
      <c r="C153" s="53">
        <v>40</v>
      </c>
      <c r="D153" s="52">
        <v>0.29399999999999998</v>
      </c>
    </row>
    <row r="154" spans="1:4" x14ac:dyDescent="0.25">
      <c r="A154" s="55">
        <v>9</v>
      </c>
      <c r="B154" s="54">
        <v>4.4499999999999998E-2</v>
      </c>
      <c r="C154" s="53">
        <v>30</v>
      </c>
      <c r="D154" s="52">
        <v>0.155</v>
      </c>
    </row>
    <row r="155" spans="1:4" x14ac:dyDescent="0.25">
      <c r="A155" s="55">
        <v>9</v>
      </c>
      <c r="B155" s="54">
        <v>3.7400000000000003E-2</v>
      </c>
      <c r="C155" s="53">
        <v>20</v>
      </c>
      <c r="D155" s="52">
        <v>0.125</v>
      </c>
    </row>
    <row r="156" spans="1:4" x14ac:dyDescent="0.25">
      <c r="A156" s="55">
        <v>9</v>
      </c>
      <c r="B156" s="54">
        <v>3.5799999999999998E-2</v>
      </c>
      <c r="C156" s="53">
        <v>10</v>
      </c>
      <c r="D156" s="52">
        <v>0.111</v>
      </c>
    </row>
    <row r="157" spans="1:4" x14ac:dyDescent="0.25">
      <c r="A157" s="55">
        <v>9</v>
      </c>
      <c r="B157" s="54">
        <v>3.5099999999999999E-2</v>
      </c>
      <c r="C157" s="53">
        <v>10</v>
      </c>
      <c r="D157" s="52"/>
    </row>
    <row r="158" spans="1:4" x14ac:dyDescent="0.25">
      <c r="A158" s="55">
        <v>9</v>
      </c>
      <c r="B158" s="54">
        <v>3.49E-2</v>
      </c>
      <c r="C158" s="53">
        <v>2</v>
      </c>
      <c r="D158" s="52">
        <v>0.10199999999999999</v>
      </c>
    </row>
    <row r="159" spans="1:4" x14ac:dyDescent="0.25">
      <c r="A159" s="55">
        <v>10</v>
      </c>
      <c r="B159" s="54">
        <v>3.2199999999999999E-2</v>
      </c>
      <c r="C159" s="53">
        <v>515</v>
      </c>
      <c r="D159" s="52"/>
    </row>
    <row r="160" spans="1:4" x14ac:dyDescent="0.25">
      <c r="A160" s="55">
        <v>10</v>
      </c>
      <c r="B160" s="54">
        <v>3.1199999999999999E-2</v>
      </c>
      <c r="C160" s="53">
        <v>441</v>
      </c>
      <c r="D160" s="52"/>
    </row>
    <row r="161" spans="1:4" x14ac:dyDescent="0.25">
      <c r="A161" s="55">
        <v>10</v>
      </c>
      <c r="B161" s="54">
        <v>3.1E-2</v>
      </c>
      <c r="C161" s="53">
        <v>380</v>
      </c>
      <c r="D161" s="52"/>
    </row>
    <row r="162" spans="1:4" x14ac:dyDescent="0.25">
      <c r="A162" s="55">
        <v>10</v>
      </c>
      <c r="B162" s="54">
        <v>3.0200000000000001E-2</v>
      </c>
      <c r="C162" s="53">
        <v>320</v>
      </c>
      <c r="D162" s="52"/>
    </row>
    <row r="163" spans="1:4" x14ac:dyDescent="0.25">
      <c r="A163" s="55">
        <v>10</v>
      </c>
      <c r="B163" s="54">
        <v>3.04E-2</v>
      </c>
      <c r="C163" s="53">
        <v>270</v>
      </c>
      <c r="D163" s="52"/>
    </row>
    <row r="164" spans="1:4" x14ac:dyDescent="0.25">
      <c r="A164" s="55">
        <v>10</v>
      </c>
      <c r="B164" s="54">
        <v>2.98E-2</v>
      </c>
      <c r="C164" s="53">
        <v>230</v>
      </c>
      <c r="D164" s="52"/>
    </row>
    <row r="165" spans="1:4" x14ac:dyDescent="0.25">
      <c r="A165" s="55">
        <v>10</v>
      </c>
      <c r="B165" s="54">
        <v>3.0499999999999999E-2</v>
      </c>
      <c r="C165" s="53">
        <v>200</v>
      </c>
      <c r="D165" s="52">
        <v>5.0000000000000001E-3</v>
      </c>
    </row>
    <row r="166" spans="1:4" x14ac:dyDescent="0.25">
      <c r="A166" s="55">
        <v>10</v>
      </c>
      <c r="B166" s="54">
        <v>2.9899999999999999E-2</v>
      </c>
      <c r="C166" s="53">
        <v>170</v>
      </c>
      <c r="D166" s="52">
        <v>6.0000000000000001E-3</v>
      </c>
    </row>
    <row r="167" spans="1:4" x14ac:dyDescent="0.25">
      <c r="A167" s="55">
        <v>10</v>
      </c>
      <c r="B167" s="54">
        <v>2.93E-2</v>
      </c>
      <c r="C167" s="53">
        <v>140</v>
      </c>
      <c r="D167" s="52">
        <v>8.0000000000000002E-3</v>
      </c>
    </row>
    <row r="168" spans="1:4" x14ac:dyDescent="0.25">
      <c r="A168" s="55">
        <v>10</v>
      </c>
      <c r="B168" s="54">
        <v>3.0499999999999999E-2</v>
      </c>
      <c r="C168" s="53">
        <v>120</v>
      </c>
      <c r="D168" s="52">
        <v>2.1000000000000001E-2</v>
      </c>
    </row>
    <row r="169" spans="1:4" x14ac:dyDescent="0.25">
      <c r="A169" s="55">
        <v>10</v>
      </c>
      <c r="B169" s="54">
        <v>3.4099999999999998E-2</v>
      </c>
      <c r="C169" s="53">
        <v>101</v>
      </c>
      <c r="D169" s="52">
        <v>4.1000000000000002E-2</v>
      </c>
    </row>
    <row r="170" spans="1:4" x14ac:dyDescent="0.25">
      <c r="A170" s="55">
        <v>10</v>
      </c>
      <c r="B170" s="54">
        <v>6.4100000000000004E-2</v>
      </c>
      <c r="C170" s="53">
        <v>85</v>
      </c>
      <c r="D170" s="52">
        <v>0.13500000000000001</v>
      </c>
    </row>
    <row r="171" spans="1:4" x14ac:dyDescent="0.25">
      <c r="A171" s="55">
        <v>10</v>
      </c>
      <c r="B171" s="54">
        <v>8.8099999999999998E-2</v>
      </c>
      <c r="C171" s="53">
        <v>70</v>
      </c>
      <c r="D171" s="52">
        <v>0.32400000000000001</v>
      </c>
    </row>
    <row r="172" spans="1:4" x14ac:dyDescent="0.25">
      <c r="A172" s="55">
        <v>10</v>
      </c>
      <c r="B172" s="54">
        <v>0.17019999999999999</v>
      </c>
      <c r="C172" s="53">
        <v>60</v>
      </c>
      <c r="D172" s="52">
        <v>0.78300000000000003</v>
      </c>
    </row>
    <row r="173" spans="1:4" x14ac:dyDescent="0.25">
      <c r="A173" s="55">
        <v>10</v>
      </c>
      <c r="B173" s="54">
        <v>0.29730000000000001</v>
      </c>
      <c r="C173" s="53">
        <v>50</v>
      </c>
      <c r="D173" s="52">
        <v>1.29</v>
      </c>
    </row>
    <row r="174" spans="1:4" x14ac:dyDescent="0.25">
      <c r="A174" s="55">
        <v>10</v>
      </c>
      <c r="B174" s="54">
        <v>0.1048</v>
      </c>
      <c r="C174" s="53">
        <v>40</v>
      </c>
      <c r="D174" s="52">
        <v>0.41199999999999998</v>
      </c>
    </row>
    <row r="175" spans="1:4" x14ac:dyDescent="0.25">
      <c r="A175" s="55">
        <v>10</v>
      </c>
      <c r="B175" s="54">
        <v>7.1800000000000003E-2</v>
      </c>
      <c r="C175" s="53">
        <v>30</v>
      </c>
      <c r="D175" s="52">
        <v>0.28399999999999997</v>
      </c>
    </row>
    <row r="176" spans="1:4" x14ac:dyDescent="0.25">
      <c r="A176" s="55">
        <v>10</v>
      </c>
      <c r="B176" s="54">
        <v>6.5799999999999997E-2</v>
      </c>
      <c r="C176" s="53">
        <v>20</v>
      </c>
      <c r="D176" s="52">
        <v>0.245</v>
      </c>
    </row>
    <row r="177" spans="1:4" x14ac:dyDescent="0.25">
      <c r="A177" s="55">
        <v>10</v>
      </c>
      <c r="B177" s="54">
        <v>4.9500000000000002E-2</v>
      </c>
      <c r="C177" s="53">
        <v>10</v>
      </c>
      <c r="D177" s="52">
        <v>0.20100000000000001</v>
      </c>
    </row>
    <row r="178" spans="1:4" x14ac:dyDescent="0.25">
      <c r="A178" s="55">
        <v>10</v>
      </c>
      <c r="B178" s="54">
        <v>4.6199999999999998E-2</v>
      </c>
      <c r="C178" s="53">
        <v>2</v>
      </c>
      <c r="D178" s="52">
        <v>0.18099999999999999</v>
      </c>
    </row>
    <row r="179" spans="1:4" x14ac:dyDescent="0.25">
      <c r="A179" s="55">
        <v>11</v>
      </c>
      <c r="B179" s="54">
        <v>3.1699999999999999E-2</v>
      </c>
      <c r="C179" s="53">
        <v>516</v>
      </c>
      <c r="D179" s="52"/>
    </row>
    <row r="180" spans="1:4" x14ac:dyDescent="0.25">
      <c r="A180" s="55">
        <v>11</v>
      </c>
      <c r="B180" s="54">
        <v>3.1399999999999997E-2</v>
      </c>
      <c r="C180" s="53">
        <v>440</v>
      </c>
      <c r="D180" s="52"/>
    </row>
    <row r="181" spans="1:4" x14ac:dyDescent="0.25">
      <c r="A181" s="55">
        <v>11</v>
      </c>
      <c r="B181" s="54">
        <v>3.0700000000000002E-2</v>
      </c>
      <c r="C181" s="53">
        <v>380</v>
      </c>
      <c r="D181" s="52"/>
    </row>
    <row r="182" spans="1:4" x14ac:dyDescent="0.25">
      <c r="A182" s="55">
        <v>11</v>
      </c>
      <c r="B182" s="54">
        <v>3.0099999999999998E-2</v>
      </c>
      <c r="C182" s="53">
        <v>320</v>
      </c>
      <c r="D182" s="52"/>
    </row>
    <row r="183" spans="1:4" x14ac:dyDescent="0.25">
      <c r="A183" s="55">
        <v>11</v>
      </c>
      <c r="B183" s="54">
        <v>2.98E-2</v>
      </c>
      <c r="C183" s="53">
        <v>270</v>
      </c>
      <c r="D183" s="52"/>
    </row>
    <row r="184" spans="1:4" x14ac:dyDescent="0.25">
      <c r="A184" s="55">
        <v>11</v>
      </c>
      <c r="B184" s="54">
        <v>2.98E-2</v>
      </c>
      <c r="C184" s="53">
        <v>230</v>
      </c>
      <c r="D184" s="52"/>
    </row>
    <row r="185" spans="1:4" x14ac:dyDescent="0.25">
      <c r="A185" s="55">
        <v>11</v>
      </c>
      <c r="B185" s="54">
        <v>2.92E-2</v>
      </c>
      <c r="C185" s="53">
        <v>200</v>
      </c>
      <c r="D185" s="52">
        <v>3.0000000000000001E-3</v>
      </c>
    </row>
    <row r="186" spans="1:4" x14ac:dyDescent="0.25">
      <c r="A186" s="55">
        <v>11</v>
      </c>
      <c r="B186" s="54">
        <v>2.93E-2</v>
      </c>
      <c r="C186" s="53">
        <v>170</v>
      </c>
      <c r="D186" s="52">
        <v>5.0000000000000001E-3</v>
      </c>
    </row>
    <row r="187" spans="1:4" x14ac:dyDescent="0.25">
      <c r="A187" s="55">
        <v>11</v>
      </c>
      <c r="B187" s="54">
        <v>3.0200000000000001E-2</v>
      </c>
      <c r="C187" s="53">
        <v>140</v>
      </c>
      <c r="D187" s="52">
        <v>1.7000000000000001E-2</v>
      </c>
    </row>
    <row r="188" spans="1:4" x14ac:dyDescent="0.25">
      <c r="A188" s="55">
        <v>11</v>
      </c>
      <c r="B188" s="54">
        <v>3.5499999999999997E-2</v>
      </c>
      <c r="C188" s="53">
        <v>125</v>
      </c>
      <c r="D188" s="52">
        <v>4.8000000000000001E-2</v>
      </c>
    </row>
    <row r="189" spans="1:4" x14ac:dyDescent="0.25">
      <c r="A189" s="55">
        <v>11</v>
      </c>
      <c r="B189" s="54">
        <v>4.5100000000000001E-2</v>
      </c>
      <c r="C189" s="53">
        <v>112</v>
      </c>
      <c r="D189" s="52">
        <v>8.7999999999999995E-2</v>
      </c>
    </row>
    <row r="190" spans="1:4" x14ac:dyDescent="0.25">
      <c r="A190" s="55">
        <v>11</v>
      </c>
      <c r="B190" s="54">
        <v>6.6199999999999995E-2</v>
      </c>
      <c r="C190" s="53">
        <v>100</v>
      </c>
      <c r="D190" s="52">
        <v>0.191</v>
      </c>
    </row>
    <row r="191" spans="1:4" x14ac:dyDescent="0.25">
      <c r="A191" s="55">
        <v>11</v>
      </c>
      <c r="B191" s="54">
        <v>7.6499999999999999E-2</v>
      </c>
      <c r="C191" s="53">
        <v>87</v>
      </c>
      <c r="D191" s="52">
        <v>0.25700000000000001</v>
      </c>
    </row>
    <row r="192" spans="1:4" x14ac:dyDescent="0.25">
      <c r="A192" s="55">
        <v>11</v>
      </c>
      <c r="B192" s="54">
        <v>0.14030000000000001</v>
      </c>
      <c r="C192" s="53">
        <v>75</v>
      </c>
      <c r="D192" s="52">
        <v>0.56799999999999995</v>
      </c>
    </row>
    <row r="193" spans="1:4" x14ac:dyDescent="0.25">
      <c r="A193" s="55">
        <v>11</v>
      </c>
      <c r="B193" s="54">
        <v>0.17069999999999999</v>
      </c>
      <c r="C193" s="53">
        <v>62</v>
      </c>
      <c r="D193" s="52">
        <v>0.61499999999999999</v>
      </c>
    </row>
    <row r="194" spans="1:4" x14ac:dyDescent="0.25">
      <c r="A194" s="55">
        <v>11</v>
      </c>
      <c r="B194" s="54">
        <v>8.0199999999999994E-2</v>
      </c>
      <c r="C194" s="53">
        <v>50</v>
      </c>
      <c r="D194" s="52">
        <v>0.29199999999999998</v>
      </c>
    </row>
    <row r="195" spans="1:4" x14ac:dyDescent="0.25">
      <c r="A195" s="55">
        <v>11</v>
      </c>
      <c r="B195" s="54">
        <v>6.0199999999999997E-2</v>
      </c>
      <c r="C195" s="53">
        <v>40</v>
      </c>
      <c r="D195" s="52">
        <v>0.188</v>
      </c>
    </row>
    <row r="196" spans="1:4" x14ac:dyDescent="0.25">
      <c r="A196" s="55">
        <v>11</v>
      </c>
      <c r="B196" s="54">
        <v>4.9299999999999997E-2</v>
      </c>
      <c r="C196" s="53">
        <v>25</v>
      </c>
      <c r="D196" s="52">
        <v>0.14799999999999999</v>
      </c>
    </row>
    <row r="197" spans="1:4" x14ac:dyDescent="0.25">
      <c r="A197" s="55">
        <v>11</v>
      </c>
      <c r="B197" s="54">
        <v>4.1500000000000002E-2</v>
      </c>
      <c r="C197" s="53">
        <v>10</v>
      </c>
      <c r="D197" s="52">
        <v>0.13200000000000001</v>
      </c>
    </row>
    <row r="198" spans="1:4" x14ac:dyDescent="0.25">
      <c r="A198" s="55">
        <v>11</v>
      </c>
      <c r="B198" s="54">
        <v>4.24E-2</v>
      </c>
      <c r="C198" s="53">
        <v>2</v>
      </c>
      <c r="D198" s="52">
        <v>0.13400000000000001</v>
      </c>
    </row>
    <row r="199" spans="1:4" x14ac:dyDescent="0.25">
      <c r="A199" s="55">
        <v>12</v>
      </c>
      <c r="B199" s="54">
        <v>3.1600000000000003E-2</v>
      </c>
      <c r="C199" s="53">
        <v>516</v>
      </c>
      <c r="D199" s="52"/>
    </row>
    <row r="200" spans="1:4" x14ac:dyDescent="0.25">
      <c r="A200" s="55">
        <v>12</v>
      </c>
      <c r="B200" s="54">
        <v>3.1099999999999999E-2</v>
      </c>
      <c r="C200" s="53">
        <v>441</v>
      </c>
      <c r="D200" s="52"/>
    </row>
    <row r="201" spans="1:4" x14ac:dyDescent="0.25">
      <c r="A201" s="55">
        <v>12</v>
      </c>
      <c r="B201" s="54">
        <v>3.0599999999999999E-2</v>
      </c>
      <c r="C201" s="53">
        <v>380</v>
      </c>
      <c r="D201" s="52"/>
    </row>
    <row r="202" spans="1:4" x14ac:dyDescent="0.25">
      <c r="A202" s="55">
        <v>12</v>
      </c>
      <c r="B202" s="54">
        <v>3.0200000000000001E-2</v>
      </c>
      <c r="C202" s="53">
        <v>321</v>
      </c>
      <c r="D202" s="52"/>
    </row>
    <row r="203" spans="1:4" x14ac:dyDescent="0.25">
      <c r="A203" s="55">
        <v>12</v>
      </c>
      <c r="B203" s="54">
        <v>2.93E-2</v>
      </c>
      <c r="C203" s="53">
        <v>270</v>
      </c>
      <c r="D203" s="52"/>
    </row>
    <row r="204" spans="1:4" x14ac:dyDescent="0.25">
      <c r="A204" s="55">
        <v>12</v>
      </c>
      <c r="B204" s="54">
        <v>2.9899999999999999E-2</v>
      </c>
      <c r="C204" s="53">
        <v>230</v>
      </c>
      <c r="D204" s="52"/>
    </row>
    <row r="205" spans="1:4" x14ac:dyDescent="0.25">
      <c r="A205" s="55">
        <v>12</v>
      </c>
      <c r="B205" s="54">
        <v>2.9100000000000001E-2</v>
      </c>
      <c r="C205" s="53">
        <v>200</v>
      </c>
      <c r="D205" s="52">
        <v>0</v>
      </c>
    </row>
    <row r="206" spans="1:4" x14ac:dyDescent="0.25">
      <c r="A206" s="55">
        <v>12</v>
      </c>
      <c r="B206" s="54">
        <v>2.9399999999999999E-2</v>
      </c>
      <c r="C206" s="53">
        <v>171</v>
      </c>
      <c r="D206" s="52">
        <v>4.0000000000000001E-3</v>
      </c>
    </row>
    <row r="207" spans="1:4" x14ac:dyDescent="0.25">
      <c r="A207" s="55">
        <v>12</v>
      </c>
      <c r="B207" s="54">
        <v>3.2000000000000001E-2</v>
      </c>
      <c r="C207" s="53">
        <v>146</v>
      </c>
      <c r="D207" s="52">
        <v>2.1999999999999999E-2</v>
      </c>
    </row>
    <row r="208" spans="1:4" x14ac:dyDescent="0.25">
      <c r="A208" s="55">
        <v>12</v>
      </c>
      <c r="B208" s="54">
        <v>4.8000000000000001E-2</v>
      </c>
      <c r="C208" s="53">
        <v>125</v>
      </c>
      <c r="D208" s="52">
        <v>9.9000000000000005E-2</v>
      </c>
    </row>
    <row r="209" spans="1:4" x14ac:dyDescent="0.25">
      <c r="A209" s="55">
        <v>12</v>
      </c>
      <c r="B209" s="54">
        <v>5.8299999999999998E-2</v>
      </c>
      <c r="C209" s="53">
        <v>116</v>
      </c>
      <c r="D209" s="52">
        <v>0.14599999999999999</v>
      </c>
    </row>
    <row r="210" spans="1:4" x14ac:dyDescent="0.25">
      <c r="A210" s="55">
        <v>12</v>
      </c>
      <c r="B210" s="54">
        <v>5.8299999999999998E-2</v>
      </c>
      <c r="C210" s="53">
        <v>108</v>
      </c>
      <c r="D210" s="52">
        <v>0.16400000000000001</v>
      </c>
    </row>
    <row r="211" spans="1:4" x14ac:dyDescent="0.25">
      <c r="A211" s="55">
        <v>12</v>
      </c>
      <c r="B211" s="54">
        <v>7.4200000000000002E-2</v>
      </c>
      <c r="C211" s="53">
        <v>98</v>
      </c>
      <c r="D211" s="52">
        <v>0.23100000000000001</v>
      </c>
    </row>
    <row r="212" spans="1:4" x14ac:dyDescent="0.25">
      <c r="A212" s="55">
        <v>12</v>
      </c>
      <c r="B212" s="54">
        <v>8.3900000000000002E-2</v>
      </c>
      <c r="C212" s="53">
        <v>90</v>
      </c>
      <c r="D212" s="52">
        <v>0.35299999999999998</v>
      </c>
    </row>
    <row r="213" spans="1:4" x14ac:dyDescent="0.25">
      <c r="A213" s="55">
        <v>12</v>
      </c>
      <c r="B213" s="54">
        <v>9.8900000000000002E-2</v>
      </c>
      <c r="C213" s="53">
        <v>78</v>
      </c>
      <c r="D213" s="52">
        <v>0.40100000000000002</v>
      </c>
    </row>
    <row r="214" spans="1:4" x14ac:dyDescent="0.25">
      <c r="A214" s="55">
        <v>12</v>
      </c>
      <c r="B214" s="54">
        <v>8.2000000000000003E-2</v>
      </c>
      <c r="C214" s="53">
        <v>65</v>
      </c>
      <c r="D214" s="52">
        <v>0.40799999999999997</v>
      </c>
    </row>
    <row r="215" spans="1:4" x14ac:dyDescent="0.25">
      <c r="A215" s="55">
        <v>12</v>
      </c>
      <c r="B215" s="54">
        <v>8.5199999999999998E-2</v>
      </c>
      <c r="C215" s="53">
        <v>65</v>
      </c>
      <c r="D215" s="52"/>
    </row>
    <row r="216" spans="1:4" x14ac:dyDescent="0.25">
      <c r="A216" s="55">
        <v>12</v>
      </c>
      <c r="B216" s="54">
        <v>4.4600000000000001E-2</v>
      </c>
      <c r="C216" s="53">
        <v>52</v>
      </c>
      <c r="D216" s="52">
        <v>0.16600000000000001</v>
      </c>
    </row>
    <row r="217" spans="1:4" x14ac:dyDescent="0.25">
      <c r="A217" s="55">
        <v>12</v>
      </c>
      <c r="B217" s="54">
        <v>3.61E-2</v>
      </c>
      <c r="C217" s="53">
        <v>40</v>
      </c>
      <c r="D217" s="52">
        <v>0.11899999999999999</v>
      </c>
    </row>
    <row r="218" spans="1:4" x14ac:dyDescent="0.25">
      <c r="A218" s="55">
        <v>12</v>
      </c>
      <c r="B218" s="54">
        <v>3.32E-2</v>
      </c>
      <c r="C218" s="53">
        <v>29</v>
      </c>
      <c r="D218" s="52">
        <v>0.10299999999999999</v>
      </c>
    </row>
    <row r="219" spans="1:4" x14ac:dyDescent="0.25">
      <c r="A219" s="55">
        <v>12</v>
      </c>
      <c r="B219" s="54">
        <v>3.0800000000000001E-2</v>
      </c>
      <c r="C219" s="53">
        <v>21</v>
      </c>
      <c r="D219" s="52">
        <v>8.6999999999999994E-2</v>
      </c>
    </row>
    <row r="220" spans="1:4" x14ac:dyDescent="0.25">
      <c r="A220" s="55">
        <v>12</v>
      </c>
      <c r="B220" s="54">
        <v>2.92E-2</v>
      </c>
      <c r="C220" s="53">
        <v>10</v>
      </c>
      <c r="D220" s="52">
        <v>0.09</v>
      </c>
    </row>
    <row r="221" spans="1:4" x14ac:dyDescent="0.25">
      <c r="A221" s="55">
        <v>12</v>
      </c>
      <c r="B221" s="54">
        <v>2.9000000000000001E-2</v>
      </c>
      <c r="C221" s="53">
        <v>10</v>
      </c>
      <c r="D221" s="52"/>
    </row>
    <row r="222" spans="1:4" x14ac:dyDescent="0.25">
      <c r="A222" s="55">
        <v>12</v>
      </c>
      <c r="B222" s="54">
        <v>2.81E-2</v>
      </c>
      <c r="C222" s="53">
        <v>2</v>
      </c>
      <c r="D222" s="52">
        <v>8.1000000000000003E-2</v>
      </c>
    </row>
    <row r="223" spans="1:4" x14ac:dyDescent="0.25">
      <c r="A223" s="55">
        <v>13</v>
      </c>
      <c r="B223" s="54">
        <v>3.1300000000000001E-2</v>
      </c>
      <c r="C223" s="53">
        <v>516</v>
      </c>
      <c r="D223" s="52"/>
    </row>
    <row r="224" spans="1:4" x14ac:dyDescent="0.25">
      <c r="A224" s="55">
        <v>13</v>
      </c>
      <c r="B224" s="54">
        <v>3.1099999999999999E-2</v>
      </c>
      <c r="C224" s="53">
        <v>441</v>
      </c>
      <c r="D224" s="52"/>
    </row>
    <row r="225" spans="1:4" x14ac:dyDescent="0.25">
      <c r="A225" s="55">
        <v>13</v>
      </c>
      <c r="B225" s="54">
        <v>3.0800000000000001E-2</v>
      </c>
      <c r="C225" s="53">
        <v>380</v>
      </c>
      <c r="D225" s="52"/>
    </row>
    <row r="226" spans="1:4" x14ac:dyDescent="0.25">
      <c r="A226" s="55">
        <v>13</v>
      </c>
      <c r="B226" s="54">
        <v>2.9499999999999998E-2</v>
      </c>
      <c r="C226" s="53">
        <v>320</v>
      </c>
      <c r="D226" s="52"/>
    </row>
    <row r="227" spans="1:4" x14ac:dyDescent="0.25">
      <c r="A227" s="55">
        <v>13</v>
      </c>
      <c r="B227" s="54">
        <v>2.9600000000000001E-2</v>
      </c>
      <c r="C227" s="53">
        <v>270</v>
      </c>
      <c r="D227" s="52"/>
    </row>
    <row r="228" spans="1:4" x14ac:dyDescent="0.25">
      <c r="A228" s="55">
        <v>13</v>
      </c>
      <c r="B228" s="54">
        <v>2.9600000000000001E-2</v>
      </c>
      <c r="C228" s="53">
        <v>231</v>
      </c>
      <c r="D228" s="52"/>
    </row>
    <row r="229" spans="1:4" x14ac:dyDescent="0.25">
      <c r="A229" s="55">
        <v>13</v>
      </c>
      <c r="B229" s="54">
        <v>2.92E-2</v>
      </c>
      <c r="C229" s="53">
        <v>201</v>
      </c>
      <c r="D229" s="52">
        <v>3.0000000000000001E-3</v>
      </c>
    </row>
    <row r="230" spans="1:4" x14ac:dyDescent="0.25">
      <c r="A230" s="55">
        <v>13</v>
      </c>
      <c r="B230" s="54">
        <v>3.0499999999999999E-2</v>
      </c>
      <c r="C230" s="53">
        <v>171</v>
      </c>
      <c r="D230" s="52">
        <v>0.01</v>
      </c>
    </row>
    <row r="231" spans="1:4" x14ac:dyDescent="0.25">
      <c r="A231" s="55">
        <v>13</v>
      </c>
      <c r="B231" s="54">
        <v>4.7800000000000002E-2</v>
      </c>
      <c r="C231" s="53">
        <v>141</v>
      </c>
      <c r="D231" s="52">
        <v>0.104</v>
      </c>
    </row>
    <row r="232" spans="1:4" x14ac:dyDescent="0.25">
      <c r="A232" s="55">
        <v>13</v>
      </c>
      <c r="B232" s="54">
        <v>5.9900000000000002E-2</v>
      </c>
      <c r="C232" s="53">
        <v>126</v>
      </c>
      <c r="D232" s="52">
        <v>0.17299999999999999</v>
      </c>
    </row>
    <row r="233" spans="1:4" x14ac:dyDescent="0.25">
      <c r="A233" s="55">
        <v>13</v>
      </c>
      <c r="B233" s="54">
        <v>8.3199999999999996E-2</v>
      </c>
      <c r="C233" s="53">
        <v>112</v>
      </c>
      <c r="D233" s="52">
        <v>0.254</v>
      </c>
    </row>
    <row r="234" spans="1:4" x14ac:dyDescent="0.25">
      <c r="A234" s="55">
        <v>13</v>
      </c>
      <c r="B234" s="54">
        <v>9.8599999999999993E-2</v>
      </c>
      <c r="C234" s="53">
        <v>100</v>
      </c>
      <c r="D234" s="52">
        <v>0.317</v>
      </c>
    </row>
    <row r="235" spans="1:4" x14ac:dyDescent="0.25">
      <c r="A235" s="55">
        <v>13</v>
      </c>
      <c r="B235" s="54">
        <v>0.12379999999999999</v>
      </c>
      <c r="C235" s="53">
        <v>87</v>
      </c>
      <c r="D235" s="52">
        <v>0.42299999999999999</v>
      </c>
    </row>
    <row r="236" spans="1:4" x14ac:dyDescent="0.25">
      <c r="A236" s="55">
        <v>13</v>
      </c>
      <c r="B236" s="54">
        <v>0.1242</v>
      </c>
      <c r="C236" s="53">
        <v>76</v>
      </c>
      <c r="D236" s="52">
        <v>0.49</v>
      </c>
    </row>
    <row r="237" spans="1:4" x14ac:dyDescent="0.25">
      <c r="A237" s="55">
        <v>13</v>
      </c>
      <c r="B237" s="54">
        <v>5.9900000000000002E-2</v>
      </c>
      <c r="C237" s="53">
        <v>63</v>
      </c>
      <c r="D237" s="52">
        <v>0.29199999999999998</v>
      </c>
    </row>
    <row r="238" spans="1:4" x14ac:dyDescent="0.25">
      <c r="A238" s="55">
        <v>13</v>
      </c>
      <c r="B238" s="54">
        <v>4.8300000000000003E-2</v>
      </c>
      <c r="C238" s="53">
        <v>50</v>
      </c>
      <c r="D238" s="52">
        <v>0.17399999999999999</v>
      </c>
    </row>
    <row r="239" spans="1:4" x14ac:dyDescent="0.25">
      <c r="A239" s="55">
        <v>13</v>
      </c>
      <c r="B239" s="54">
        <v>3.7900000000000003E-2</v>
      </c>
      <c r="C239" s="53">
        <v>40</v>
      </c>
      <c r="D239" s="52">
        <v>0.12</v>
      </c>
    </row>
    <row r="240" spans="1:4" x14ac:dyDescent="0.25">
      <c r="A240" s="55">
        <v>13</v>
      </c>
      <c r="B240" s="54">
        <v>3.3599999999999998E-2</v>
      </c>
      <c r="C240" s="53">
        <v>25</v>
      </c>
      <c r="D240" s="52">
        <v>9.0999999999999998E-2</v>
      </c>
    </row>
    <row r="241" spans="1:4" x14ac:dyDescent="0.25">
      <c r="A241" s="55">
        <v>13</v>
      </c>
      <c r="B241" s="54">
        <v>3.0700000000000002E-2</v>
      </c>
      <c r="C241" s="53">
        <v>10</v>
      </c>
      <c r="D241" s="52">
        <v>7.9000000000000001E-2</v>
      </c>
    </row>
    <row r="242" spans="1:4" x14ac:dyDescent="0.25">
      <c r="A242" s="55">
        <v>13</v>
      </c>
      <c r="B242" s="54">
        <v>3.0099999999999998E-2</v>
      </c>
      <c r="C242" s="53">
        <v>2</v>
      </c>
      <c r="D242" s="52">
        <v>7.6999999999999999E-2</v>
      </c>
    </row>
    <row r="243" spans="1:4" x14ac:dyDescent="0.25">
      <c r="A243" s="55">
        <v>14</v>
      </c>
      <c r="B243" s="54">
        <v>3.1099999999999999E-2</v>
      </c>
      <c r="C243" s="53">
        <v>515</v>
      </c>
      <c r="D243" s="52"/>
    </row>
    <row r="244" spans="1:4" x14ac:dyDescent="0.25">
      <c r="A244" s="55">
        <v>14</v>
      </c>
      <c r="B244" s="54">
        <v>3.1199999999999999E-2</v>
      </c>
      <c r="C244" s="53">
        <v>441</v>
      </c>
      <c r="D244" s="52"/>
    </row>
    <row r="245" spans="1:4" x14ac:dyDescent="0.25">
      <c r="A245" s="55">
        <v>14</v>
      </c>
      <c r="B245" s="54">
        <v>3.0700000000000002E-2</v>
      </c>
      <c r="C245" s="53">
        <v>380</v>
      </c>
      <c r="D245" s="52"/>
    </row>
    <row r="246" spans="1:4" x14ac:dyDescent="0.25">
      <c r="A246" s="55">
        <v>14</v>
      </c>
      <c r="B246" s="54">
        <v>2.9600000000000001E-2</v>
      </c>
      <c r="C246" s="53">
        <v>320</v>
      </c>
      <c r="D246" s="52"/>
    </row>
    <row r="247" spans="1:4" x14ac:dyDescent="0.25">
      <c r="A247" s="55">
        <v>14</v>
      </c>
      <c r="B247" s="54">
        <v>2.93E-2</v>
      </c>
      <c r="C247" s="53">
        <v>271</v>
      </c>
      <c r="D247" s="52"/>
    </row>
    <row r="248" spans="1:4" x14ac:dyDescent="0.25">
      <c r="A248" s="55">
        <v>14</v>
      </c>
      <c r="B248" s="54">
        <v>2.93E-2</v>
      </c>
      <c r="C248" s="53">
        <v>230</v>
      </c>
      <c r="D248" s="52"/>
    </row>
    <row r="249" spans="1:4" x14ac:dyDescent="0.25">
      <c r="A249" s="55">
        <v>14</v>
      </c>
      <c r="B249" s="54">
        <v>2.86E-2</v>
      </c>
      <c r="C249" s="53">
        <v>201</v>
      </c>
      <c r="D249" s="52">
        <v>2E-3</v>
      </c>
    </row>
    <row r="250" spans="1:4" x14ac:dyDescent="0.25">
      <c r="A250" s="55">
        <v>14</v>
      </c>
      <c r="B250" s="54">
        <v>2.8899999999999999E-2</v>
      </c>
      <c r="C250" s="53">
        <v>170</v>
      </c>
      <c r="D250" s="52">
        <v>8.0000000000000002E-3</v>
      </c>
    </row>
    <row r="251" spans="1:4" x14ac:dyDescent="0.25">
      <c r="A251" s="55">
        <v>14</v>
      </c>
      <c r="B251" s="54">
        <v>3.9199999999999999E-2</v>
      </c>
      <c r="C251" s="53">
        <v>140</v>
      </c>
      <c r="D251" s="52">
        <v>7.6999999999999999E-2</v>
      </c>
    </row>
    <row r="252" spans="1:4" x14ac:dyDescent="0.25">
      <c r="A252" s="55">
        <v>14</v>
      </c>
      <c r="B252" s="54">
        <v>5.1700000000000003E-2</v>
      </c>
      <c r="C252" s="53">
        <v>125</v>
      </c>
      <c r="D252" s="52">
        <v>0.122</v>
      </c>
    </row>
    <row r="253" spans="1:4" x14ac:dyDescent="0.25">
      <c r="A253" s="55">
        <v>14</v>
      </c>
      <c r="B253" s="54">
        <v>7.5899999999999995E-2</v>
      </c>
      <c r="C253" s="53">
        <v>112</v>
      </c>
      <c r="D253" s="52">
        <v>0.23499999999999999</v>
      </c>
    </row>
    <row r="254" spans="1:4" x14ac:dyDescent="0.25">
      <c r="A254" s="55">
        <v>14</v>
      </c>
      <c r="B254" s="54">
        <v>9.5600000000000004E-2</v>
      </c>
      <c r="C254" s="53">
        <v>101</v>
      </c>
      <c r="D254" s="52">
        <v>0.33100000000000002</v>
      </c>
    </row>
    <row r="255" spans="1:4" x14ac:dyDescent="0.25">
      <c r="A255" s="55">
        <v>14</v>
      </c>
      <c r="B255" s="54">
        <v>8.3299999999999999E-2</v>
      </c>
      <c r="C255" s="53">
        <v>88</v>
      </c>
      <c r="D255" s="52">
        <v>0.32400000000000001</v>
      </c>
    </row>
    <row r="256" spans="1:4" x14ac:dyDescent="0.25">
      <c r="A256" s="55">
        <v>14</v>
      </c>
      <c r="B256" s="54">
        <v>6.08E-2</v>
      </c>
      <c r="C256" s="53">
        <v>75</v>
      </c>
      <c r="D256" s="52">
        <v>0.27600000000000002</v>
      </c>
    </row>
    <row r="257" spans="1:4" x14ac:dyDescent="0.25">
      <c r="A257" s="55">
        <v>14</v>
      </c>
      <c r="B257" s="54">
        <v>4.4499999999999998E-2</v>
      </c>
      <c r="C257" s="53">
        <v>63</v>
      </c>
      <c r="D257" s="52">
        <v>0.16800000000000001</v>
      </c>
    </row>
    <row r="258" spans="1:4" x14ac:dyDescent="0.25">
      <c r="A258" s="55">
        <v>14</v>
      </c>
      <c r="B258" s="54">
        <v>4.1300000000000003E-2</v>
      </c>
      <c r="C258" s="53">
        <v>50</v>
      </c>
      <c r="D258" s="52">
        <v>0.13300000000000001</v>
      </c>
    </row>
    <row r="259" spans="1:4" x14ac:dyDescent="0.25">
      <c r="A259" s="55">
        <v>14</v>
      </c>
      <c r="B259" s="54">
        <v>4.3299999999999998E-2</v>
      </c>
      <c r="C259" s="53">
        <v>40</v>
      </c>
      <c r="D259" s="52">
        <v>0.126</v>
      </c>
    </row>
    <row r="260" spans="1:4" x14ac:dyDescent="0.25">
      <c r="A260" s="55">
        <v>14</v>
      </c>
      <c r="B260" s="54">
        <v>3.73E-2</v>
      </c>
      <c r="C260" s="53">
        <v>25</v>
      </c>
      <c r="D260" s="52">
        <v>0.11</v>
      </c>
    </row>
    <row r="261" spans="1:4" x14ac:dyDescent="0.25">
      <c r="A261" s="55">
        <v>14</v>
      </c>
      <c r="B261" s="54">
        <v>3.6700000000000003E-2</v>
      </c>
      <c r="C261" s="53">
        <v>10</v>
      </c>
      <c r="D261" s="52">
        <v>9.5000000000000001E-2</v>
      </c>
    </row>
    <row r="262" spans="1:4" x14ac:dyDescent="0.25">
      <c r="A262" s="55">
        <v>14</v>
      </c>
      <c r="B262" s="54">
        <v>3.5499999999999997E-2</v>
      </c>
      <c r="C262" s="53">
        <v>2</v>
      </c>
      <c r="D262" s="52">
        <v>9.6000000000000002E-2</v>
      </c>
    </row>
    <row r="263" spans="1:4" x14ac:dyDescent="0.25">
      <c r="A263" s="55">
        <v>15</v>
      </c>
      <c r="B263" s="54">
        <v>3.1099999999999999E-2</v>
      </c>
      <c r="C263" s="53">
        <v>515</v>
      </c>
      <c r="D263" s="52"/>
    </row>
    <row r="264" spans="1:4" x14ac:dyDescent="0.25">
      <c r="A264" s="55">
        <v>15</v>
      </c>
      <c r="B264" s="54">
        <v>3.09E-2</v>
      </c>
      <c r="C264" s="53">
        <v>440</v>
      </c>
      <c r="D264" s="52"/>
    </row>
    <row r="265" spans="1:4" x14ac:dyDescent="0.25">
      <c r="A265" s="55">
        <v>15</v>
      </c>
      <c r="B265" s="54">
        <v>3.0099999999999998E-2</v>
      </c>
      <c r="C265" s="53">
        <v>380</v>
      </c>
      <c r="D265" s="52"/>
    </row>
    <row r="266" spans="1:4" x14ac:dyDescent="0.25">
      <c r="A266" s="55">
        <v>15</v>
      </c>
      <c r="B266" s="54">
        <v>2.9600000000000001E-2</v>
      </c>
      <c r="C266" s="53">
        <v>320</v>
      </c>
      <c r="D266" s="52"/>
    </row>
    <row r="267" spans="1:4" x14ac:dyDescent="0.25">
      <c r="A267" s="55">
        <v>15</v>
      </c>
      <c r="B267" s="54">
        <v>2.9100000000000001E-2</v>
      </c>
      <c r="C267" s="53">
        <v>270</v>
      </c>
      <c r="D267" s="52"/>
    </row>
    <row r="268" spans="1:4" x14ac:dyDescent="0.25">
      <c r="A268" s="55">
        <v>15</v>
      </c>
      <c r="B268" s="54">
        <v>2.9100000000000001E-2</v>
      </c>
      <c r="C268" s="53">
        <v>230</v>
      </c>
      <c r="D268" s="52"/>
    </row>
    <row r="269" spans="1:4" x14ac:dyDescent="0.25">
      <c r="A269" s="55">
        <v>15</v>
      </c>
      <c r="B269" s="54">
        <v>2.93E-2</v>
      </c>
      <c r="C269" s="53">
        <v>200</v>
      </c>
      <c r="D269" s="52">
        <v>2E-3</v>
      </c>
    </row>
    <row r="270" spans="1:4" x14ac:dyDescent="0.25">
      <c r="A270" s="55">
        <v>15</v>
      </c>
      <c r="B270" s="54">
        <v>3.4299999999999997E-2</v>
      </c>
      <c r="C270" s="53">
        <v>170</v>
      </c>
      <c r="D270" s="52">
        <v>3.1E-2</v>
      </c>
    </row>
    <row r="271" spans="1:4" x14ac:dyDescent="0.25">
      <c r="A271" s="55">
        <v>15</v>
      </c>
      <c r="B271" s="54">
        <v>5.0599999999999999E-2</v>
      </c>
      <c r="C271" s="53">
        <v>140</v>
      </c>
      <c r="D271" s="52">
        <v>0.108</v>
      </c>
    </row>
    <row r="272" spans="1:4" x14ac:dyDescent="0.25">
      <c r="A272" s="55">
        <v>15</v>
      </c>
      <c r="B272" s="54">
        <v>6.08E-2</v>
      </c>
      <c r="C272" s="53">
        <v>125</v>
      </c>
      <c r="D272" s="52">
        <v>0.17100000000000001</v>
      </c>
    </row>
    <row r="273" spans="1:4" x14ac:dyDescent="0.25">
      <c r="A273" s="55">
        <v>15</v>
      </c>
      <c r="B273" s="54">
        <v>7.2900000000000006E-2</v>
      </c>
      <c r="C273" s="53">
        <v>112</v>
      </c>
      <c r="D273" s="52">
        <v>0.23200000000000001</v>
      </c>
    </row>
    <row r="274" spans="1:4" x14ac:dyDescent="0.25">
      <c r="A274" s="55">
        <v>15</v>
      </c>
      <c r="B274" s="54">
        <v>8.1100000000000005E-2</v>
      </c>
      <c r="C274" s="53">
        <v>100</v>
      </c>
      <c r="D274" s="52">
        <v>0.22600000000000001</v>
      </c>
    </row>
    <row r="275" spans="1:4" x14ac:dyDescent="0.25">
      <c r="A275" s="55">
        <v>15</v>
      </c>
      <c r="B275" s="54">
        <v>5.5399999999999998E-2</v>
      </c>
      <c r="C275" s="53">
        <v>87</v>
      </c>
      <c r="D275" s="52">
        <v>0.19500000000000001</v>
      </c>
    </row>
    <row r="276" spans="1:4" x14ac:dyDescent="0.25">
      <c r="A276" s="55">
        <v>15</v>
      </c>
      <c r="B276" s="54">
        <v>4.5400000000000003E-2</v>
      </c>
      <c r="C276" s="53">
        <v>75</v>
      </c>
      <c r="D276" s="52">
        <v>0.14299999999999999</v>
      </c>
    </row>
    <row r="277" spans="1:4" x14ac:dyDescent="0.25">
      <c r="A277" s="55">
        <v>15</v>
      </c>
      <c r="B277" s="54">
        <v>0.04</v>
      </c>
      <c r="C277" s="53">
        <v>62</v>
      </c>
      <c r="D277" s="52">
        <v>9.9000000000000005E-2</v>
      </c>
    </row>
    <row r="278" spans="1:4" x14ac:dyDescent="0.25">
      <c r="A278" s="55">
        <v>15</v>
      </c>
      <c r="B278" s="54">
        <v>3.5700000000000003E-2</v>
      </c>
      <c r="C278" s="53">
        <v>50</v>
      </c>
      <c r="D278" s="52">
        <v>9.0999999999999998E-2</v>
      </c>
    </row>
    <row r="279" spans="1:4" x14ac:dyDescent="0.25">
      <c r="A279" s="55">
        <v>15</v>
      </c>
      <c r="B279" s="54">
        <v>3.5299999999999998E-2</v>
      </c>
      <c r="C279" s="53">
        <v>40</v>
      </c>
      <c r="D279" s="52">
        <v>7.6999999999999999E-2</v>
      </c>
    </row>
    <row r="280" spans="1:4" x14ac:dyDescent="0.25">
      <c r="A280" s="55">
        <v>15</v>
      </c>
      <c r="B280" s="54">
        <v>3.1699999999999999E-2</v>
      </c>
      <c r="C280" s="53">
        <v>25</v>
      </c>
      <c r="D280" s="52">
        <v>6.6000000000000003E-2</v>
      </c>
    </row>
    <row r="281" spans="1:4" x14ac:dyDescent="0.25">
      <c r="A281" s="55">
        <v>15</v>
      </c>
      <c r="B281" s="54">
        <v>3.2000000000000001E-2</v>
      </c>
      <c r="C281" s="53">
        <v>10</v>
      </c>
      <c r="D281" s="52">
        <v>6.3E-2</v>
      </c>
    </row>
    <row r="282" spans="1:4" x14ac:dyDescent="0.25">
      <c r="A282" s="55">
        <v>15</v>
      </c>
      <c r="B282" s="54">
        <v>3.2399999999999998E-2</v>
      </c>
      <c r="C282" s="53">
        <v>2</v>
      </c>
      <c r="D282" s="52">
        <v>6.5000000000000002E-2</v>
      </c>
    </row>
    <row r="283" spans="1:4" x14ac:dyDescent="0.25">
      <c r="A283" s="55">
        <v>16</v>
      </c>
      <c r="B283" s="54">
        <v>3.1099999999999999E-2</v>
      </c>
      <c r="C283" s="53">
        <v>515</v>
      </c>
      <c r="D283" s="52"/>
    </row>
    <row r="284" spans="1:4" x14ac:dyDescent="0.25">
      <c r="A284" s="55">
        <v>16</v>
      </c>
      <c r="B284" s="54">
        <v>3.0800000000000001E-2</v>
      </c>
      <c r="C284" s="53">
        <v>440</v>
      </c>
      <c r="D284" s="52"/>
    </row>
    <row r="285" spans="1:4" x14ac:dyDescent="0.25">
      <c r="A285" s="55">
        <v>16</v>
      </c>
      <c r="B285" s="54">
        <v>3.0499999999999999E-2</v>
      </c>
      <c r="C285" s="53">
        <v>382</v>
      </c>
      <c r="D285" s="52"/>
    </row>
    <row r="286" spans="1:4" x14ac:dyDescent="0.25">
      <c r="A286" s="55">
        <v>16</v>
      </c>
      <c r="B286" s="54">
        <v>2.9700000000000001E-2</v>
      </c>
      <c r="C286" s="53">
        <v>320</v>
      </c>
      <c r="D286" s="52"/>
    </row>
    <row r="287" spans="1:4" x14ac:dyDescent="0.25">
      <c r="A287" s="55">
        <v>16</v>
      </c>
      <c r="B287" s="54">
        <v>2.92E-2</v>
      </c>
      <c r="C287" s="53">
        <v>270</v>
      </c>
      <c r="D287" s="52"/>
    </row>
    <row r="288" spans="1:4" x14ac:dyDescent="0.25">
      <c r="A288" s="55">
        <v>16</v>
      </c>
      <c r="B288" s="54">
        <v>2.93E-2</v>
      </c>
      <c r="C288" s="53">
        <v>231</v>
      </c>
      <c r="D288" s="52"/>
    </row>
    <row r="289" spans="1:4" x14ac:dyDescent="0.25">
      <c r="A289" s="55">
        <v>16</v>
      </c>
      <c r="B289" s="54">
        <v>2.8400000000000002E-2</v>
      </c>
      <c r="C289" s="53">
        <v>201</v>
      </c>
      <c r="D289" s="52">
        <v>1E-3</v>
      </c>
    </row>
    <row r="290" spans="1:4" x14ac:dyDescent="0.25">
      <c r="A290" s="55">
        <v>16</v>
      </c>
      <c r="B290" s="54">
        <v>3.0599999999999999E-2</v>
      </c>
      <c r="C290" s="53">
        <v>170</v>
      </c>
      <c r="D290" s="52">
        <v>1.2E-2</v>
      </c>
    </row>
    <row r="291" spans="1:4" x14ac:dyDescent="0.25">
      <c r="A291" s="55">
        <v>16</v>
      </c>
      <c r="B291" s="54">
        <v>4.4200000000000003E-2</v>
      </c>
      <c r="C291" s="53">
        <v>145</v>
      </c>
      <c r="D291" s="52">
        <v>8.3000000000000004E-2</v>
      </c>
    </row>
    <row r="292" spans="1:4" x14ac:dyDescent="0.25">
      <c r="A292" s="55">
        <v>16</v>
      </c>
      <c r="B292" s="54">
        <v>6.7599999999999993E-2</v>
      </c>
      <c r="C292" s="53">
        <v>125</v>
      </c>
      <c r="D292" s="52">
        <v>0.185</v>
      </c>
    </row>
    <row r="293" spans="1:4" x14ac:dyDescent="0.25">
      <c r="A293" s="55">
        <v>16</v>
      </c>
      <c r="B293" s="54">
        <v>8.4699999999999998E-2</v>
      </c>
      <c r="C293" s="53">
        <v>110</v>
      </c>
      <c r="D293" s="52">
        <v>0.26</v>
      </c>
    </row>
    <row r="294" spans="1:4" x14ac:dyDescent="0.25">
      <c r="A294" s="55">
        <v>16</v>
      </c>
      <c r="B294" s="54">
        <v>8.6900000000000005E-2</v>
      </c>
      <c r="C294" s="53">
        <v>110</v>
      </c>
      <c r="D294" s="52"/>
    </row>
    <row r="295" spans="1:4" x14ac:dyDescent="0.25">
      <c r="A295" s="55">
        <v>16</v>
      </c>
      <c r="B295" s="54">
        <v>8.1199999999999994E-2</v>
      </c>
      <c r="C295" s="53">
        <v>96</v>
      </c>
      <c r="D295" s="52">
        <v>0.25900000000000001</v>
      </c>
    </row>
    <row r="296" spans="1:4" x14ac:dyDescent="0.25">
      <c r="A296" s="55">
        <v>16</v>
      </c>
      <c r="B296" s="54">
        <v>5.1799999999999999E-2</v>
      </c>
      <c r="C296" s="53">
        <v>88</v>
      </c>
      <c r="D296" s="52">
        <v>0.214</v>
      </c>
    </row>
    <row r="297" spans="1:4" x14ac:dyDescent="0.25">
      <c r="A297" s="55">
        <v>16</v>
      </c>
      <c r="B297" s="54">
        <v>4.6199999999999998E-2</v>
      </c>
      <c r="C297" s="53">
        <v>81</v>
      </c>
      <c r="D297" s="52">
        <v>0.17499999999999999</v>
      </c>
    </row>
    <row r="298" spans="1:4" x14ac:dyDescent="0.25">
      <c r="A298" s="55">
        <v>16</v>
      </c>
      <c r="B298" s="54">
        <v>3.9100000000000003E-2</v>
      </c>
      <c r="C298" s="53">
        <v>69</v>
      </c>
      <c r="D298" s="52">
        <v>0.128</v>
      </c>
    </row>
    <row r="299" spans="1:4" x14ac:dyDescent="0.25">
      <c r="A299" s="55">
        <v>16</v>
      </c>
      <c r="B299" s="54">
        <v>3.6200000000000003E-2</v>
      </c>
      <c r="C299" s="53">
        <v>58</v>
      </c>
      <c r="D299" s="52">
        <v>0.11600000000000001</v>
      </c>
    </row>
    <row r="300" spans="1:4" x14ac:dyDescent="0.25">
      <c r="A300" s="55">
        <v>16</v>
      </c>
      <c r="B300" s="54">
        <v>3.4599999999999999E-2</v>
      </c>
      <c r="C300" s="53">
        <v>48</v>
      </c>
      <c r="D300" s="52">
        <v>9.2999999999999999E-2</v>
      </c>
    </row>
    <row r="301" spans="1:4" x14ac:dyDescent="0.25">
      <c r="A301" s="55">
        <v>16</v>
      </c>
      <c r="B301" s="54">
        <v>3.2500000000000001E-2</v>
      </c>
      <c r="C301" s="53">
        <v>36</v>
      </c>
      <c r="D301" s="52">
        <v>8.6999999999999994E-2</v>
      </c>
    </row>
    <row r="302" spans="1:4" x14ac:dyDescent="0.25">
      <c r="A302" s="55">
        <v>16</v>
      </c>
      <c r="B302" s="54">
        <v>3.2300000000000002E-2</v>
      </c>
      <c r="C302" s="53">
        <v>26</v>
      </c>
      <c r="D302" s="52">
        <v>8.3000000000000004E-2</v>
      </c>
    </row>
    <row r="303" spans="1:4" x14ac:dyDescent="0.25">
      <c r="A303" s="55">
        <v>16</v>
      </c>
      <c r="B303" s="54">
        <v>3.1300000000000001E-2</v>
      </c>
      <c r="C303" s="53">
        <v>19</v>
      </c>
      <c r="D303" s="52">
        <v>8.4000000000000005E-2</v>
      </c>
    </row>
    <row r="304" spans="1:4" x14ac:dyDescent="0.25">
      <c r="A304" s="55">
        <v>16</v>
      </c>
      <c r="B304" s="54">
        <v>3.1099999999999999E-2</v>
      </c>
      <c r="C304" s="53">
        <v>10</v>
      </c>
      <c r="D304" s="52">
        <v>7.8E-2</v>
      </c>
    </row>
    <row r="305" spans="1:4" x14ac:dyDescent="0.25">
      <c r="A305" s="55">
        <v>16</v>
      </c>
      <c r="B305" s="54">
        <v>3.1600000000000003E-2</v>
      </c>
      <c r="C305" s="53">
        <v>10</v>
      </c>
      <c r="D305" s="52"/>
    </row>
    <row r="306" spans="1:4" x14ac:dyDescent="0.25">
      <c r="A306" s="55">
        <v>16</v>
      </c>
      <c r="B306" s="54">
        <v>3.09E-2</v>
      </c>
      <c r="C306" s="53">
        <v>3</v>
      </c>
      <c r="D306" s="52">
        <v>0.08</v>
      </c>
    </row>
    <row r="307" spans="1:4" x14ac:dyDescent="0.25">
      <c r="A307" s="55">
        <v>17</v>
      </c>
      <c r="B307" s="54">
        <v>3.1300000000000001E-2</v>
      </c>
      <c r="C307" s="53">
        <v>515</v>
      </c>
      <c r="D307" s="52"/>
    </row>
    <row r="308" spans="1:4" x14ac:dyDescent="0.25">
      <c r="A308" s="55">
        <v>17</v>
      </c>
      <c r="B308" s="54">
        <v>3.15E-2</v>
      </c>
      <c r="C308" s="53">
        <v>440</v>
      </c>
      <c r="D308" s="52"/>
    </row>
    <row r="309" spans="1:4" x14ac:dyDescent="0.25">
      <c r="A309" s="55">
        <v>17</v>
      </c>
      <c r="B309" s="54">
        <v>3.0300000000000001E-2</v>
      </c>
      <c r="C309" s="53">
        <v>379</v>
      </c>
      <c r="D309" s="52"/>
    </row>
    <row r="310" spans="1:4" x14ac:dyDescent="0.25">
      <c r="A310" s="55">
        <v>17</v>
      </c>
      <c r="B310" s="54">
        <v>3.0099999999999998E-2</v>
      </c>
      <c r="C310" s="53">
        <v>320</v>
      </c>
      <c r="D310" s="52"/>
    </row>
    <row r="311" spans="1:4" x14ac:dyDescent="0.25">
      <c r="A311" s="55">
        <v>17</v>
      </c>
      <c r="B311" s="54">
        <v>2.9700000000000001E-2</v>
      </c>
      <c r="C311" s="53">
        <v>271</v>
      </c>
      <c r="D311" s="52"/>
    </row>
    <row r="312" spans="1:4" x14ac:dyDescent="0.25">
      <c r="A312" s="55">
        <v>17</v>
      </c>
      <c r="B312" s="54">
        <v>2.92E-2</v>
      </c>
      <c r="C312" s="53">
        <v>230</v>
      </c>
      <c r="D312" s="52"/>
    </row>
    <row r="313" spans="1:4" x14ac:dyDescent="0.25">
      <c r="A313" s="55">
        <v>17</v>
      </c>
      <c r="B313" s="54">
        <v>2.8899999999999999E-2</v>
      </c>
      <c r="C313" s="53">
        <v>201</v>
      </c>
      <c r="D313" s="52">
        <v>3.0000000000000001E-3</v>
      </c>
    </row>
    <row r="314" spans="1:4" x14ac:dyDescent="0.25">
      <c r="A314" s="55">
        <v>17</v>
      </c>
      <c r="B314" s="54">
        <v>3.44E-2</v>
      </c>
      <c r="C314" s="53">
        <v>171</v>
      </c>
      <c r="D314" s="52">
        <v>3.2000000000000001E-2</v>
      </c>
    </row>
    <row r="315" spans="1:4" x14ac:dyDescent="0.25">
      <c r="A315" s="55">
        <v>17</v>
      </c>
      <c r="B315" s="54">
        <v>6.9599999999999995E-2</v>
      </c>
      <c r="C315" s="53">
        <v>140</v>
      </c>
      <c r="D315" s="52">
        <v>0.161</v>
      </c>
    </row>
    <row r="316" spans="1:4" x14ac:dyDescent="0.25">
      <c r="A316" s="55">
        <v>17</v>
      </c>
      <c r="B316" s="54">
        <v>7.9100000000000004E-2</v>
      </c>
      <c r="C316" s="53">
        <v>125</v>
      </c>
      <c r="D316" s="52">
        <v>0.255</v>
      </c>
    </row>
    <row r="317" spans="1:4" x14ac:dyDescent="0.25">
      <c r="A317" s="55">
        <v>17</v>
      </c>
      <c r="B317" s="54">
        <v>0.10059999999999999</v>
      </c>
      <c r="C317" s="53">
        <v>112</v>
      </c>
      <c r="D317" s="52">
        <v>0.26500000000000001</v>
      </c>
    </row>
    <row r="318" spans="1:4" x14ac:dyDescent="0.25">
      <c r="A318" s="55">
        <v>17</v>
      </c>
      <c r="B318" s="54">
        <v>9.7799999999999998E-2</v>
      </c>
      <c r="C318" s="53">
        <v>112</v>
      </c>
      <c r="D318" s="52"/>
    </row>
    <row r="319" spans="1:4" x14ac:dyDescent="0.25">
      <c r="A319" s="55">
        <v>17</v>
      </c>
      <c r="B319" s="54">
        <v>8.8499999999999995E-2</v>
      </c>
      <c r="C319" s="53">
        <v>100</v>
      </c>
      <c r="D319" s="52">
        <v>0.28199999999999997</v>
      </c>
    </row>
    <row r="320" spans="1:4" x14ac:dyDescent="0.25">
      <c r="A320" s="55">
        <v>17</v>
      </c>
      <c r="B320" s="54">
        <v>5.7599999999999998E-2</v>
      </c>
      <c r="C320" s="53">
        <v>87</v>
      </c>
      <c r="D320" s="52">
        <v>0.187</v>
      </c>
    </row>
    <row r="321" spans="1:4" x14ac:dyDescent="0.25">
      <c r="A321" s="55">
        <v>17</v>
      </c>
      <c r="B321" s="54">
        <v>4.0300000000000002E-2</v>
      </c>
      <c r="C321" s="53">
        <v>75</v>
      </c>
      <c r="D321" s="52">
        <v>0.13300000000000001</v>
      </c>
    </row>
    <row r="322" spans="1:4" x14ac:dyDescent="0.25">
      <c r="A322" s="55">
        <v>17</v>
      </c>
      <c r="B322" s="54">
        <v>3.5400000000000001E-2</v>
      </c>
      <c r="C322" s="53">
        <v>62</v>
      </c>
      <c r="D322" s="52">
        <v>0.109</v>
      </c>
    </row>
    <row r="323" spans="1:4" x14ac:dyDescent="0.25">
      <c r="A323" s="55">
        <v>17</v>
      </c>
      <c r="B323" s="54">
        <v>3.3099999999999997E-2</v>
      </c>
      <c r="C323" s="53">
        <v>50</v>
      </c>
      <c r="D323" s="52">
        <v>0.09</v>
      </c>
    </row>
    <row r="324" spans="1:4" x14ac:dyDescent="0.25">
      <c r="A324" s="55">
        <v>17</v>
      </c>
      <c r="B324" s="54">
        <v>3.1099999999999999E-2</v>
      </c>
      <c r="C324" s="53">
        <v>40</v>
      </c>
      <c r="D324" s="52">
        <v>8.8999999999999996E-2</v>
      </c>
    </row>
    <row r="325" spans="1:4" x14ac:dyDescent="0.25">
      <c r="A325" s="55">
        <v>17</v>
      </c>
      <c r="B325" s="54">
        <v>2.9899999999999999E-2</v>
      </c>
      <c r="C325" s="53">
        <v>25</v>
      </c>
      <c r="D325" s="52">
        <v>7.5999999999999998E-2</v>
      </c>
    </row>
    <row r="326" spans="1:4" x14ac:dyDescent="0.25">
      <c r="A326" s="55">
        <v>17</v>
      </c>
      <c r="B326" s="54">
        <v>2.7900000000000001E-2</v>
      </c>
      <c r="C326" s="53">
        <v>11</v>
      </c>
      <c r="D326" s="52">
        <v>7.2999999999999995E-2</v>
      </c>
    </row>
    <row r="327" spans="1:4" x14ac:dyDescent="0.25">
      <c r="A327" s="55">
        <v>17</v>
      </c>
      <c r="B327" s="54">
        <v>2.8400000000000002E-2</v>
      </c>
      <c r="C327" s="53">
        <v>11</v>
      </c>
      <c r="D327" s="52"/>
    </row>
    <row r="328" spans="1:4" x14ac:dyDescent="0.25">
      <c r="A328" s="55">
        <v>17</v>
      </c>
      <c r="B328" s="54">
        <v>2.76E-2</v>
      </c>
      <c r="C328" s="53">
        <v>2</v>
      </c>
      <c r="D328" s="52">
        <v>6.4000000000000001E-2</v>
      </c>
    </row>
    <row r="329" spans="1:4" x14ac:dyDescent="0.25">
      <c r="A329" s="55">
        <v>18</v>
      </c>
      <c r="B329" s="54">
        <v>3.15E-2</v>
      </c>
      <c r="C329" s="53">
        <v>515</v>
      </c>
      <c r="D329" s="52"/>
    </row>
    <row r="330" spans="1:4" x14ac:dyDescent="0.25">
      <c r="A330" s="55">
        <v>18</v>
      </c>
      <c r="B330" s="54">
        <v>3.1099999999999999E-2</v>
      </c>
      <c r="C330" s="53">
        <v>440</v>
      </c>
      <c r="D330" s="52"/>
    </row>
    <row r="331" spans="1:4" x14ac:dyDescent="0.25">
      <c r="A331" s="55">
        <v>18</v>
      </c>
      <c r="B331" s="54">
        <v>3.09E-2</v>
      </c>
      <c r="C331" s="53">
        <v>381</v>
      </c>
      <c r="D331" s="52"/>
    </row>
    <row r="332" spans="1:4" x14ac:dyDescent="0.25">
      <c r="A332" s="55">
        <v>18</v>
      </c>
      <c r="B332" s="54">
        <v>3.0099999999999998E-2</v>
      </c>
      <c r="C332" s="53">
        <v>321</v>
      </c>
      <c r="D332" s="52"/>
    </row>
    <row r="333" spans="1:4" x14ac:dyDescent="0.25">
      <c r="A333" s="55">
        <v>18</v>
      </c>
      <c r="B333" s="54">
        <v>0.03</v>
      </c>
      <c r="C333" s="53">
        <v>271</v>
      </c>
      <c r="D333" s="52"/>
    </row>
    <row r="334" spans="1:4" x14ac:dyDescent="0.25">
      <c r="A334" s="55">
        <v>18</v>
      </c>
      <c r="B334" s="54">
        <v>2.9700000000000001E-2</v>
      </c>
      <c r="C334" s="53">
        <v>231</v>
      </c>
      <c r="D334" s="52"/>
    </row>
    <row r="335" spans="1:4" x14ac:dyDescent="0.25">
      <c r="A335" s="55">
        <v>18</v>
      </c>
      <c r="B335" s="54">
        <v>2.93E-2</v>
      </c>
      <c r="C335" s="53">
        <v>201</v>
      </c>
      <c r="D335" s="52">
        <v>2E-3</v>
      </c>
    </row>
    <row r="336" spans="1:4" x14ac:dyDescent="0.25">
      <c r="A336" s="55">
        <v>18</v>
      </c>
      <c r="B336" s="54">
        <v>3.2399999999999998E-2</v>
      </c>
      <c r="C336" s="53">
        <v>171</v>
      </c>
      <c r="D336" s="52">
        <v>1.9E-2</v>
      </c>
    </row>
    <row r="337" spans="1:4" x14ac:dyDescent="0.25">
      <c r="A337" s="55">
        <v>18</v>
      </c>
      <c r="B337" s="54">
        <v>5.2400000000000002E-2</v>
      </c>
      <c r="C337" s="53">
        <v>140</v>
      </c>
      <c r="D337" s="52">
        <v>0.125</v>
      </c>
    </row>
    <row r="338" spans="1:4" x14ac:dyDescent="0.25">
      <c r="A338" s="55">
        <v>18</v>
      </c>
      <c r="B338" s="54">
        <v>6.1199999999999997E-2</v>
      </c>
      <c r="C338" s="53">
        <v>125</v>
      </c>
      <c r="D338" s="52">
        <v>0.2</v>
      </c>
    </row>
    <row r="339" spans="1:4" x14ac:dyDescent="0.25">
      <c r="A339" s="55">
        <v>18</v>
      </c>
      <c r="B339" s="54">
        <v>7.9000000000000001E-2</v>
      </c>
      <c r="C339" s="53">
        <v>112</v>
      </c>
      <c r="D339" s="52">
        <v>0.247</v>
      </c>
    </row>
    <row r="340" spans="1:4" x14ac:dyDescent="0.25">
      <c r="A340" s="55">
        <v>18</v>
      </c>
      <c r="B340" s="54">
        <v>8.2000000000000003E-2</v>
      </c>
      <c r="C340" s="53">
        <v>100</v>
      </c>
      <c r="D340" s="52">
        <v>0.223</v>
      </c>
    </row>
    <row r="341" spans="1:4" x14ac:dyDescent="0.25">
      <c r="A341" s="55">
        <v>18</v>
      </c>
      <c r="B341" s="54">
        <v>5.8400000000000001E-2</v>
      </c>
      <c r="C341" s="53">
        <v>87</v>
      </c>
      <c r="D341" s="52">
        <v>0.216</v>
      </c>
    </row>
    <row r="342" spans="1:4" x14ac:dyDescent="0.25">
      <c r="A342" s="55">
        <v>18</v>
      </c>
      <c r="B342" s="54">
        <v>5.2600000000000001E-2</v>
      </c>
      <c r="C342" s="53">
        <v>76</v>
      </c>
      <c r="D342" s="52">
        <v>0.189</v>
      </c>
    </row>
    <row r="343" spans="1:4" x14ac:dyDescent="0.25">
      <c r="A343" s="55">
        <v>18</v>
      </c>
      <c r="B343" s="54">
        <v>4.6399999999999997E-2</v>
      </c>
      <c r="C343" s="53">
        <v>63</v>
      </c>
      <c r="D343" s="52">
        <v>0.16</v>
      </c>
    </row>
    <row r="344" spans="1:4" x14ac:dyDescent="0.25">
      <c r="A344" s="55">
        <v>18</v>
      </c>
      <c r="B344" s="54">
        <v>3.7900000000000003E-2</v>
      </c>
      <c r="C344" s="53">
        <v>50</v>
      </c>
      <c r="D344" s="52">
        <v>0.128</v>
      </c>
    </row>
    <row r="345" spans="1:4" x14ac:dyDescent="0.25">
      <c r="A345" s="55">
        <v>18</v>
      </c>
      <c r="B345" s="54">
        <v>3.8300000000000001E-2</v>
      </c>
      <c r="C345" s="53">
        <v>41</v>
      </c>
      <c r="D345" s="52">
        <v>0.11799999999999999</v>
      </c>
    </row>
    <row r="346" spans="1:4" x14ac:dyDescent="0.25">
      <c r="A346" s="55">
        <v>18</v>
      </c>
      <c r="B346" s="54">
        <v>3.27E-2</v>
      </c>
      <c r="C346" s="53">
        <v>25</v>
      </c>
      <c r="D346" s="52">
        <v>0.08</v>
      </c>
    </row>
    <row r="347" spans="1:4" x14ac:dyDescent="0.25">
      <c r="A347" s="55">
        <v>18</v>
      </c>
      <c r="B347" s="54">
        <v>3.15E-2</v>
      </c>
      <c r="C347" s="53">
        <v>11</v>
      </c>
      <c r="D347" s="52">
        <v>6.9000000000000006E-2</v>
      </c>
    </row>
    <row r="348" spans="1:4" x14ac:dyDescent="0.25">
      <c r="A348" s="55">
        <v>18</v>
      </c>
      <c r="B348" s="54">
        <v>3.0300000000000001E-2</v>
      </c>
      <c r="C348" s="53">
        <v>2</v>
      </c>
      <c r="D348" s="52">
        <v>6.6000000000000003E-2</v>
      </c>
    </row>
    <row r="349" spans="1:4" x14ac:dyDescent="0.25">
      <c r="A349" s="55">
        <v>19</v>
      </c>
      <c r="B349" s="54">
        <v>3.1699999999999999E-2</v>
      </c>
      <c r="C349" s="53">
        <v>516</v>
      </c>
      <c r="D349" s="52"/>
    </row>
    <row r="350" spans="1:4" x14ac:dyDescent="0.25">
      <c r="A350" s="55">
        <v>19</v>
      </c>
      <c r="B350" s="54">
        <v>3.1399999999999997E-2</v>
      </c>
      <c r="C350" s="53">
        <v>440</v>
      </c>
      <c r="D350" s="52"/>
    </row>
    <row r="351" spans="1:4" x14ac:dyDescent="0.25">
      <c r="A351" s="55">
        <v>19</v>
      </c>
      <c r="B351" s="54">
        <v>3.0499999999999999E-2</v>
      </c>
      <c r="C351" s="53">
        <v>380</v>
      </c>
      <c r="D351" s="52"/>
    </row>
    <row r="352" spans="1:4" x14ac:dyDescent="0.25">
      <c r="A352" s="55">
        <v>19</v>
      </c>
      <c r="B352" s="54">
        <v>2.9899999999999999E-2</v>
      </c>
      <c r="C352" s="53">
        <v>322</v>
      </c>
      <c r="D352" s="52"/>
    </row>
    <row r="353" spans="1:8" x14ac:dyDescent="0.25">
      <c r="A353" s="55">
        <v>19</v>
      </c>
      <c r="B353" s="54">
        <v>2.9700000000000001E-2</v>
      </c>
      <c r="C353" s="53">
        <v>272</v>
      </c>
      <c r="D353" s="52"/>
    </row>
    <row r="354" spans="1:8" x14ac:dyDescent="0.25">
      <c r="A354" s="55">
        <v>19</v>
      </c>
      <c r="B354" s="54">
        <v>2.9499999999999998E-2</v>
      </c>
      <c r="C354" s="53">
        <v>232</v>
      </c>
      <c r="D354" s="52"/>
    </row>
    <row r="355" spans="1:8" x14ac:dyDescent="0.25">
      <c r="A355" s="55">
        <v>19</v>
      </c>
      <c r="B355" s="54">
        <v>2.9499999999999998E-2</v>
      </c>
      <c r="C355" s="53">
        <v>201</v>
      </c>
      <c r="D355" s="52">
        <v>2E-3</v>
      </c>
      <c r="E355" s="12">
        <v>39</v>
      </c>
      <c r="F355" s="13">
        <v>0.2205</v>
      </c>
      <c r="G355" s="14">
        <v>20</v>
      </c>
      <c r="H355" s="15">
        <v>2.74</v>
      </c>
    </row>
    <row r="356" spans="1:8" x14ac:dyDescent="0.25">
      <c r="A356" s="55">
        <v>19</v>
      </c>
      <c r="B356" s="54">
        <v>3.7199999999999997E-2</v>
      </c>
      <c r="C356" s="53">
        <v>171</v>
      </c>
      <c r="D356" s="52">
        <v>4.8000000000000001E-2</v>
      </c>
    </row>
    <row r="357" spans="1:8" x14ac:dyDescent="0.25">
      <c r="A357" s="55">
        <v>19</v>
      </c>
      <c r="B357" s="54">
        <v>5.7299999999999997E-2</v>
      </c>
      <c r="C357" s="53">
        <v>141</v>
      </c>
      <c r="D357" s="52">
        <v>0.14099999999999999</v>
      </c>
    </row>
    <row r="358" spans="1:8" x14ac:dyDescent="0.25">
      <c r="A358" s="55">
        <v>19</v>
      </c>
      <c r="B358" s="54">
        <v>6.1400000000000003E-2</v>
      </c>
      <c r="C358" s="53">
        <v>125</v>
      </c>
      <c r="D358" s="52">
        <v>0.19400000000000001</v>
      </c>
    </row>
    <row r="359" spans="1:8" x14ac:dyDescent="0.25">
      <c r="A359" s="55">
        <v>19</v>
      </c>
      <c r="B359" s="54">
        <v>8.2500000000000004E-2</v>
      </c>
      <c r="C359" s="53">
        <v>112</v>
      </c>
      <c r="D359" s="52">
        <v>0.25900000000000001</v>
      </c>
      <c r="E359" s="12">
        <v>39</v>
      </c>
      <c r="F359" s="13">
        <v>0.23730000000000001</v>
      </c>
      <c r="G359" s="14">
        <v>1</v>
      </c>
      <c r="H359" s="15">
        <v>3.0449999999999999</v>
      </c>
    </row>
    <row r="360" spans="1:8" x14ac:dyDescent="0.25">
      <c r="A360" s="55">
        <v>19</v>
      </c>
      <c r="B360" s="54">
        <v>0.10639999999999999</v>
      </c>
      <c r="C360" s="53">
        <v>100</v>
      </c>
      <c r="D360" s="52">
        <v>0.28399999999999997</v>
      </c>
    </row>
    <row r="361" spans="1:8" x14ac:dyDescent="0.25">
      <c r="A361" s="55">
        <v>19</v>
      </c>
      <c r="B361" s="54">
        <v>5.4100000000000002E-2</v>
      </c>
      <c r="C361" s="53">
        <v>87</v>
      </c>
      <c r="D361" s="52">
        <v>0.182</v>
      </c>
    </row>
    <row r="362" spans="1:8" x14ac:dyDescent="0.25">
      <c r="A362" s="55">
        <v>19</v>
      </c>
      <c r="B362" s="54">
        <v>4.3999999999999997E-2</v>
      </c>
      <c r="C362" s="53">
        <v>75</v>
      </c>
      <c r="D362" s="52">
        <v>0.13300000000000001</v>
      </c>
    </row>
    <row r="363" spans="1:8" x14ac:dyDescent="0.25">
      <c r="A363" s="55">
        <v>19</v>
      </c>
      <c r="B363" s="54">
        <v>3.6200000000000003E-2</v>
      </c>
      <c r="C363" s="53">
        <v>62</v>
      </c>
      <c r="D363" s="52">
        <v>9.8000000000000004E-2</v>
      </c>
    </row>
    <row r="364" spans="1:8" x14ac:dyDescent="0.25">
      <c r="A364" s="55">
        <v>19</v>
      </c>
      <c r="B364" s="54">
        <v>3.6200000000000003E-2</v>
      </c>
      <c r="C364" s="53">
        <v>51</v>
      </c>
      <c r="D364" s="52">
        <v>8.8999999999999996E-2</v>
      </c>
    </row>
    <row r="365" spans="1:8" x14ac:dyDescent="0.25">
      <c r="A365" s="55">
        <v>19</v>
      </c>
      <c r="B365" s="54">
        <v>3.3300000000000003E-2</v>
      </c>
      <c r="C365" s="53">
        <v>40</v>
      </c>
      <c r="D365" s="52">
        <v>7.6999999999999999E-2</v>
      </c>
    </row>
    <row r="366" spans="1:8" x14ac:dyDescent="0.25">
      <c r="A366" s="55">
        <v>19</v>
      </c>
      <c r="B366" s="54">
        <v>3.1600000000000003E-2</v>
      </c>
      <c r="C366" s="53">
        <v>25</v>
      </c>
      <c r="D366" s="52">
        <v>6.0999999999999999E-2</v>
      </c>
    </row>
    <row r="367" spans="1:8" x14ac:dyDescent="0.25">
      <c r="A367" s="55">
        <v>19</v>
      </c>
      <c r="B367" s="54">
        <v>3.1099999999999999E-2</v>
      </c>
      <c r="C367" s="53">
        <v>10</v>
      </c>
      <c r="D367" s="52">
        <v>6.5000000000000002E-2</v>
      </c>
    </row>
    <row r="368" spans="1:8" x14ac:dyDescent="0.25">
      <c r="A368" s="55">
        <v>19</v>
      </c>
      <c r="B368" s="54">
        <v>3.1199999999999999E-2</v>
      </c>
      <c r="C368" s="53">
        <v>2</v>
      </c>
      <c r="D368" s="52">
        <v>6.4000000000000001E-2</v>
      </c>
    </row>
    <row r="369" spans="1:4" x14ac:dyDescent="0.25">
      <c r="A369" s="55">
        <v>20</v>
      </c>
      <c r="B369" s="54">
        <v>3.0700000000000002E-2</v>
      </c>
      <c r="C369" s="53">
        <v>515</v>
      </c>
      <c r="D369" s="52"/>
    </row>
    <row r="370" spans="1:4" x14ac:dyDescent="0.25">
      <c r="A370" s="55">
        <v>20</v>
      </c>
      <c r="B370" s="54">
        <v>3.1199999999999999E-2</v>
      </c>
      <c r="C370" s="53">
        <v>441</v>
      </c>
      <c r="D370" s="52"/>
    </row>
    <row r="371" spans="1:4" x14ac:dyDescent="0.25">
      <c r="A371" s="55">
        <v>20</v>
      </c>
      <c r="B371" s="54">
        <v>3.0099999999999998E-2</v>
      </c>
      <c r="C371" s="53">
        <v>381</v>
      </c>
      <c r="D371" s="52"/>
    </row>
    <row r="372" spans="1:4" x14ac:dyDescent="0.25">
      <c r="A372" s="55">
        <v>20</v>
      </c>
      <c r="B372" s="54">
        <v>2.9499999999999998E-2</v>
      </c>
      <c r="C372" s="53">
        <v>322</v>
      </c>
      <c r="D372" s="52"/>
    </row>
    <row r="373" spans="1:4" x14ac:dyDescent="0.25">
      <c r="A373" s="55">
        <v>20</v>
      </c>
      <c r="B373" s="54">
        <v>2.9499999999999998E-2</v>
      </c>
      <c r="C373" s="53">
        <v>270</v>
      </c>
      <c r="D373" s="52"/>
    </row>
    <row r="374" spans="1:4" x14ac:dyDescent="0.25">
      <c r="A374" s="55">
        <v>20</v>
      </c>
      <c r="B374" s="54">
        <v>2.92E-2</v>
      </c>
      <c r="C374" s="53">
        <v>231</v>
      </c>
      <c r="D374" s="52"/>
    </row>
    <row r="375" spans="1:4" x14ac:dyDescent="0.25">
      <c r="A375" s="55">
        <v>20</v>
      </c>
      <c r="B375" s="54">
        <v>2.92E-2</v>
      </c>
      <c r="C375" s="53">
        <v>201</v>
      </c>
      <c r="D375" s="52">
        <v>4.0000000000000001E-3</v>
      </c>
    </row>
    <row r="376" spans="1:4" x14ac:dyDescent="0.25">
      <c r="A376" s="55">
        <v>20</v>
      </c>
      <c r="B376" s="54">
        <v>3.4000000000000002E-2</v>
      </c>
      <c r="C376" s="53">
        <v>170</v>
      </c>
      <c r="D376" s="52">
        <v>0.03</v>
      </c>
    </row>
    <row r="377" spans="1:4" x14ac:dyDescent="0.25">
      <c r="A377" s="55">
        <v>20</v>
      </c>
      <c r="B377" s="54">
        <v>4.7399999999999998E-2</v>
      </c>
      <c r="C377" s="53">
        <v>141</v>
      </c>
      <c r="D377" s="52">
        <v>8.5000000000000006E-2</v>
      </c>
    </row>
    <row r="378" spans="1:4" x14ac:dyDescent="0.25">
      <c r="A378" s="55">
        <v>20</v>
      </c>
      <c r="B378" s="54">
        <v>5.5100000000000003E-2</v>
      </c>
      <c r="C378" s="53">
        <v>125</v>
      </c>
      <c r="D378" s="52">
        <v>0.151</v>
      </c>
    </row>
    <row r="379" spans="1:4" x14ac:dyDescent="0.25">
      <c r="A379" s="55">
        <v>20</v>
      </c>
      <c r="B379" s="54">
        <v>7.2400000000000006E-2</v>
      </c>
      <c r="C379" s="53">
        <v>112</v>
      </c>
      <c r="D379" s="52">
        <v>0.20699999999999999</v>
      </c>
    </row>
    <row r="380" spans="1:4" x14ac:dyDescent="0.25">
      <c r="A380" s="55">
        <v>20</v>
      </c>
      <c r="B380" s="54">
        <v>8.3500000000000005E-2</v>
      </c>
      <c r="C380" s="53">
        <v>100</v>
      </c>
      <c r="D380" s="52">
        <v>0.29899999999999999</v>
      </c>
    </row>
    <row r="381" spans="1:4" x14ac:dyDescent="0.25">
      <c r="A381" s="55">
        <v>20</v>
      </c>
      <c r="B381" s="54">
        <v>0.11890000000000001</v>
      </c>
      <c r="C381" s="53">
        <v>88</v>
      </c>
      <c r="D381" s="52">
        <v>0.42199999999999999</v>
      </c>
    </row>
    <row r="382" spans="1:4" x14ac:dyDescent="0.25">
      <c r="A382" s="55">
        <v>20</v>
      </c>
      <c r="B382" s="54">
        <v>0.112</v>
      </c>
      <c r="C382" s="53">
        <v>88</v>
      </c>
      <c r="D382" s="52"/>
    </row>
    <row r="383" spans="1:4" x14ac:dyDescent="0.25">
      <c r="A383" s="55">
        <v>20</v>
      </c>
      <c r="B383" s="54">
        <v>7.2900000000000006E-2</v>
      </c>
      <c r="C383" s="53">
        <v>75</v>
      </c>
      <c r="D383" s="52">
        <v>0.27900000000000003</v>
      </c>
    </row>
    <row r="384" spans="1:4" x14ac:dyDescent="0.25">
      <c r="A384" s="55">
        <v>20</v>
      </c>
      <c r="B384" s="54">
        <v>4.7100000000000003E-2</v>
      </c>
      <c r="C384" s="53">
        <v>63</v>
      </c>
      <c r="D384" s="52">
        <v>0.2</v>
      </c>
    </row>
    <row r="385" spans="1:4" x14ac:dyDescent="0.25">
      <c r="A385" s="55">
        <v>20</v>
      </c>
      <c r="B385" s="54">
        <v>3.9600000000000003E-2</v>
      </c>
      <c r="C385" s="53">
        <v>50</v>
      </c>
      <c r="D385" s="52">
        <v>0.115</v>
      </c>
    </row>
    <row r="386" spans="1:4" x14ac:dyDescent="0.25">
      <c r="A386" s="55">
        <v>20</v>
      </c>
      <c r="B386" s="54">
        <v>3.4700000000000002E-2</v>
      </c>
      <c r="C386" s="53">
        <v>40</v>
      </c>
      <c r="D386" s="52">
        <v>9.0999999999999998E-2</v>
      </c>
    </row>
    <row r="387" spans="1:4" x14ac:dyDescent="0.25">
      <c r="A387" s="55">
        <v>20</v>
      </c>
      <c r="B387" s="54">
        <v>3.3399999999999999E-2</v>
      </c>
      <c r="C387" s="53">
        <v>25</v>
      </c>
      <c r="D387" s="52">
        <v>7.3999999999999996E-2</v>
      </c>
    </row>
    <row r="388" spans="1:4" x14ac:dyDescent="0.25">
      <c r="A388" s="55">
        <v>20</v>
      </c>
      <c r="B388" s="54">
        <v>3.39E-2</v>
      </c>
      <c r="C388" s="53">
        <v>10</v>
      </c>
      <c r="D388" s="52">
        <v>7.9000000000000001E-2</v>
      </c>
    </row>
    <row r="389" spans="1:4" x14ac:dyDescent="0.25">
      <c r="A389" s="55">
        <v>20</v>
      </c>
      <c r="B389" s="54">
        <v>3.27E-2</v>
      </c>
      <c r="C389" s="53">
        <v>10</v>
      </c>
      <c r="D389" s="52"/>
    </row>
    <row r="390" spans="1:4" x14ac:dyDescent="0.25">
      <c r="A390" s="55">
        <v>20</v>
      </c>
      <c r="B390" s="54">
        <v>3.3700000000000001E-2</v>
      </c>
      <c r="C390" s="53">
        <v>2</v>
      </c>
      <c r="D390" s="52">
        <v>7.9000000000000001E-2</v>
      </c>
    </row>
    <row r="391" spans="1:4" x14ac:dyDescent="0.25">
      <c r="A391" s="55">
        <v>20</v>
      </c>
      <c r="B391" s="54">
        <v>3.3099999999999997E-2</v>
      </c>
      <c r="C391" s="53">
        <v>2</v>
      </c>
      <c r="D391" s="52"/>
    </row>
    <row r="392" spans="1:4" x14ac:dyDescent="0.25">
      <c r="A392" s="55">
        <v>21</v>
      </c>
      <c r="B392" s="54">
        <v>3.09E-2</v>
      </c>
      <c r="C392" s="53">
        <v>515</v>
      </c>
      <c r="D392" s="52"/>
    </row>
    <row r="393" spans="1:4" x14ac:dyDescent="0.25">
      <c r="A393" s="55">
        <v>21</v>
      </c>
      <c r="B393" s="54">
        <v>3.1199999999999999E-2</v>
      </c>
      <c r="C393" s="53">
        <v>442</v>
      </c>
      <c r="D393" s="52"/>
    </row>
    <row r="394" spans="1:4" x14ac:dyDescent="0.25">
      <c r="A394" s="55">
        <v>21</v>
      </c>
      <c r="B394" s="54">
        <v>3.04E-2</v>
      </c>
      <c r="C394" s="53">
        <v>380</v>
      </c>
      <c r="D394" s="52"/>
    </row>
    <row r="395" spans="1:4" x14ac:dyDescent="0.25">
      <c r="A395" s="55">
        <v>21</v>
      </c>
      <c r="B395" s="54">
        <v>2.9700000000000001E-2</v>
      </c>
      <c r="C395" s="53">
        <v>321</v>
      </c>
      <c r="D395" s="52"/>
    </row>
    <row r="396" spans="1:4" x14ac:dyDescent="0.25">
      <c r="A396" s="55">
        <v>21</v>
      </c>
      <c r="B396" s="54">
        <v>2.9700000000000001E-2</v>
      </c>
      <c r="C396" s="53">
        <v>271</v>
      </c>
      <c r="D396" s="52"/>
    </row>
    <row r="397" spans="1:4" x14ac:dyDescent="0.25">
      <c r="A397" s="55">
        <v>21</v>
      </c>
      <c r="B397" s="54">
        <v>2.86E-2</v>
      </c>
      <c r="C397" s="53">
        <v>231</v>
      </c>
      <c r="D397" s="52"/>
    </row>
    <row r="398" spans="1:4" x14ac:dyDescent="0.25">
      <c r="A398" s="55">
        <v>21</v>
      </c>
      <c r="B398" s="54">
        <v>2.9499999999999998E-2</v>
      </c>
      <c r="C398" s="53">
        <v>200</v>
      </c>
      <c r="D398" s="52">
        <v>1E-3</v>
      </c>
    </row>
    <row r="399" spans="1:4" x14ac:dyDescent="0.25">
      <c r="A399" s="55">
        <v>21</v>
      </c>
      <c r="B399" s="54">
        <v>2.98E-2</v>
      </c>
      <c r="C399" s="53">
        <v>171</v>
      </c>
      <c r="D399" s="52">
        <v>8.0000000000000002E-3</v>
      </c>
    </row>
    <row r="400" spans="1:4" x14ac:dyDescent="0.25">
      <c r="A400" s="55">
        <v>21</v>
      </c>
      <c r="B400" s="54">
        <v>4.0599999999999997E-2</v>
      </c>
      <c r="C400" s="53">
        <v>141</v>
      </c>
      <c r="D400" s="52">
        <v>6.9000000000000006E-2</v>
      </c>
    </row>
    <row r="401" spans="1:4" x14ac:dyDescent="0.25">
      <c r="A401" s="55">
        <v>21</v>
      </c>
      <c r="B401" s="54">
        <v>3.56E-2</v>
      </c>
      <c r="C401" s="53">
        <v>125</v>
      </c>
      <c r="D401" s="52">
        <v>4.8000000000000001E-2</v>
      </c>
    </row>
    <row r="402" spans="1:4" x14ac:dyDescent="0.25">
      <c r="A402" s="55">
        <v>21</v>
      </c>
      <c r="B402" s="54">
        <v>4.5900000000000003E-2</v>
      </c>
      <c r="C402" s="53">
        <v>110</v>
      </c>
      <c r="D402" s="52">
        <v>0.109</v>
      </c>
    </row>
    <row r="403" spans="1:4" x14ac:dyDescent="0.25">
      <c r="A403" s="55">
        <v>21</v>
      </c>
      <c r="B403" s="54">
        <v>7.7100000000000002E-2</v>
      </c>
      <c r="C403" s="53">
        <v>99</v>
      </c>
      <c r="D403" s="52">
        <v>0.249</v>
      </c>
    </row>
    <row r="404" spans="1:4" x14ac:dyDescent="0.25">
      <c r="A404" s="55">
        <v>21</v>
      </c>
      <c r="B404" s="54">
        <v>9.2999999999999999E-2</v>
      </c>
      <c r="C404" s="53">
        <v>89</v>
      </c>
      <c r="D404" s="52">
        <v>0.307</v>
      </c>
    </row>
    <row r="405" spans="1:4" x14ac:dyDescent="0.25">
      <c r="A405" s="55">
        <v>21</v>
      </c>
      <c r="B405" s="54">
        <v>0.12690000000000001</v>
      </c>
      <c r="C405" s="53">
        <v>81</v>
      </c>
      <c r="D405" s="52">
        <v>0.436</v>
      </c>
    </row>
    <row r="406" spans="1:4" x14ac:dyDescent="0.25">
      <c r="A406" s="55">
        <v>21</v>
      </c>
      <c r="B406" s="54">
        <v>0.1464</v>
      </c>
      <c r="C406" s="53">
        <v>74</v>
      </c>
      <c r="D406" s="52">
        <v>0.51500000000000001</v>
      </c>
    </row>
    <row r="407" spans="1:4" x14ac:dyDescent="0.25">
      <c r="A407" s="55">
        <v>21</v>
      </c>
      <c r="B407" s="54">
        <v>0.14710000000000001</v>
      </c>
      <c r="C407" s="53">
        <v>75</v>
      </c>
      <c r="D407" s="52"/>
    </row>
    <row r="408" spans="1:4" x14ac:dyDescent="0.25">
      <c r="A408" s="55">
        <v>21</v>
      </c>
      <c r="B408" s="54">
        <v>9.9500000000000005E-2</v>
      </c>
      <c r="C408" s="53">
        <v>63</v>
      </c>
      <c r="D408" s="52">
        <v>0.42099999999999999</v>
      </c>
    </row>
    <row r="409" spans="1:4" x14ac:dyDescent="0.25">
      <c r="A409" s="55">
        <v>21</v>
      </c>
      <c r="B409" s="54">
        <v>5.5300000000000002E-2</v>
      </c>
      <c r="C409" s="53">
        <v>54</v>
      </c>
      <c r="D409" s="52">
        <v>0.22700000000000001</v>
      </c>
    </row>
    <row r="410" spans="1:4" x14ac:dyDescent="0.25">
      <c r="A410" s="55">
        <v>21</v>
      </c>
      <c r="B410" s="54">
        <v>4.6399999999999997E-2</v>
      </c>
      <c r="C410" s="53">
        <v>43</v>
      </c>
      <c r="D410" s="52">
        <v>0.183</v>
      </c>
    </row>
    <row r="411" spans="1:4" x14ac:dyDescent="0.25">
      <c r="A411" s="55">
        <v>21</v>
      </c>
      <c r="B411" s="54">
        <v>3.5499999999999997E-2</v>
      </c>
      <c r="C411" s="53">
        <v>34</v>
      </c>
      <c r="D411" s="52">
        <v>0.11899999999999999</v>
      </c>
    </row>
    <row r="412" spans="1:4" x14ac:dyDescent="0.25">
      <c r="A412" s="55">
        <v>21</v>
      </c>
      <c r="B412" s="54">
        <v>3.3700000000000001E-2</v>
      </c>
      <c r="C412" s="53">
        <v>24</v>
      </c>
      <c r="D412" s="52">
        <v>9.6000000000000002E-2</v>
      </c>
    </row>
    <row r="413" spans="1:4" x14ac:dyDescent="0.25">
      <c r="A413" s="55">
        <v>21</v>
      </c>
      <c r="B413" s="54">
        <v>3.0700000000000002E-2</v>
      </c>
      <c r="C413" s="53">
        <v>18</v>
      </c>
      <c r="D413" s="52">
        <v>8.2000000000000003E-2</v>
      </c>
    </row>
    <row r="414" spans="1:4" x14ac:dyDescent="0.25">
      <c r="A414" s="55">
        <v>21</v>
      </c>
      <c r="B414" s="54">
        <v>3.0300000000000001E-2</v>
      </c>
      <c r="C414" s="53">
        <v>10</v>
      </c>
      <c r="D414" s="52"/>
    </row>
    <row r="415" spans="1:4" x14ac:dyDescent="0.25">
      <c r="A415" s="55">
        <v>21</v>
      </c>
      <c r="B415" s="54">
        <v>2.9700000000000001E-2</v>
      </c>
      <c r="C415" s="53">
        <v>2</v>
      </c>
      <c r="D415" s="52">
        <v>8.4000000000000005E-2</v>
      </c>
    </row>
    <row r="416" spans="1:4" x14ac:dyDescent="0.25">
      <c r="A416" s="55">
        <v>22</v>
      </c>
      <c r="B416" s="54">
        <v>3.1399999999999997E-2</v>
      </c>
      <c r="C416" s="53">
        <v>516</v>
      </c>
      <c r="D416" s="52"/>
    </row>
    <row r="417" spans="1:4" x14ac:dyDescent="0.25">
      <c r="A417" s="55">
        <v>22</v>
      </c>
      <c r="B417" s="54">
        <v>3.1099999999999999E-2</v>
      </c>
      <c r="C417" s="53">
        <v>441</v>
      </c>
      <c r="D417" s="52"/>
    </row>
    <row r="418" spans="1:4" x14ac:dyDescent="0.25">
      <c r="A418" s="55">
        <v>22</v>
      </c>
      <c r="B418" s="54">
        <v>3.0300000000000001E-2</v>
      </c>
      <c r="C418" s="53">
        <v>381</v>
      </c>
      <c r="D418" s="52"/>
    </row>
    <row r="419" spans="1:4" x14ac:dyDescent="0.25">
      <c r="A419" s="55">
        <v>22</v>
      </c>
      <c r="B419" s="54">
        <v>2.9899999999999999E-2</v>
      </c>
      <c r="C419" s="53">
        <v>320</v>
      </c>
      <c r="D419" s="52"/>
    </row>
    <row r="420" spans="1:4" x14ac:dyDescent="0.25">
      <c r="A420" s="55">
        <v>22</v>
      </c>
      <c r="B420" s="54">
        <v>3.0099999999999998E-2</v>
      </c>
      <c r="C420" s="53">
        <v>271</v>
      </c>
      <c r="D420" s="52"/>
    </row>
    <row r="421" spans="1:4" x14ac:dyDescent="0.25">
      <c r="A421" s="55">
        <v>22</v>
      </c>
      <c r="B421" s="54">
        <v>0.03</v>
      </c>
      <c r="C421" s="53">
        <v>231</v>
      </c>
      <c r="D421" s="52"/>
    </row>
    <row r="422" spans="1:4" x14ac:dyDescent="0.25">
      <c r="A422" s="55">
        <v>22</v>
      </c>
      <c r="B422" s="54">
        <v>2.93E-2</v>
      </c>
      <c r="C422" s="53">
        <v>200</v>
      </c>
      <c r="D422" s="52">
        <v>1E-3</v>
      </c>
    </row>
    <row r="423" spans="1:4" x14ac:dyDescent="0.25">
      <c r="A423" s="55">
        <v>22</v>
      </c>
      <c r="B423" s="54">
        <v>2.9000000000000001E-2</v>
      </c>
      <c r="C423" s="53">
        <v>170</v>
      </c>
      <c r="D423" s="52">
        <v>3.0000000000000001E-3</v>
      </c>
    </row>
    <row r="424" spans="1:4" x14ac:dyDescent="0.25">
      <c r="A424" s="55">
        <v>22</v>
      </c>
      <c r="B424" s="54">
        <v>2.8799999999999999E-2</v>
      </c>
      <c r="C424" s="53">
        <v>140</v>
      </c>
      <c r="D424" s="52">
        <v>5.0000000000000001E-3</v>
      </c>
    </row>
    <row r="425" spans="1:4" x14ac:dyDescent="0.25">
      <c r="A425" s="55">
        <v>22</v>
      </c>
      <c r="B425" s="54">
        <v>3.09E-2</v>
      </c>
      <c r="C425" s="53">
        <v>125</v>
      </c>
      <c r="D425" s="52">
        <v>1.7000000000000001E-2</v>
      </c>
    </row>
    <row r="426" spans="1:4" x14ac:dyDescent="0.25">
      <c r="A426" s="55">
        <v>22</v>
      </c>
      <c r="B426" s="54">
        <v>3.2199999999999999E-2</v>
      </c>
      <c r="C426" s="53"/>
      <c r="D426" s="52"/>
    </row>
    <row r="427" spans="1:4" x14ac:dyDescent="0.25">
      <c r="A427" s="55">
        <v>22</v>
      </c>
      <c r="B427" s="54">
        <v>3.9E-2</v>
      </c>
      <c r="C427" s="53">
        <v>112</v>
      </c>
      <c r="D427" s="52">
        <v>0.05</v>
      </c>
    </row>
    <row r="428" spans="1:4" x14ac:dyDescent="0.25">
      <c r="A428" s="55">
        <v>22</v>
      </c>
      <c r="B428" s="54">
        <v>5.3499999999999999E-2</v>
      </c>
      <c r="C428" s="53">
        <v>100</v>
      </c>
      <c r="D428" s="52">
        <v>0.11600000000000001</v>
      </c>
    </row>
    <row r="429" spans="1:4" x14ac:dyDescent="0.25">
      <c r="A429" s="55">
        <v>22</v>
      </c>
      <c r="B429" s="54">
        <v>5.5300000000000002E-2</v>
      </c>
      <c r="C429" s="53">
        <v>87</v>
      </c>
      <c r="D429" s="52">
        <v>0.18</v>
      </c>
    </row>
    <row r="430" spans="1:4" x14ac:dyDescent="0.25">
      <c r="A430" s="55">
        <v>22</v>
      </c>
      <c r="B430" s="54">
        <v>8.8300000000000003E-2</v>
      </c>
      <c r="C430" s="53">
        <v>75</v>
      </c>
      <c r="D430" s="52">
        <v>0.33600000000000002</v>
      </c>
    </row>
    <row r="431" spans="1:4" x14ac:dyDescent="0.25">
      <c r="A431" s="55">
        <v>22</v>
      </c>
      <c r="B431" s="54">
        <v>0.13650000000000001</v>
      </c>
      <c r="C431" s="53">
        <v>62</v>
      </c>
      <c r="D431" s="52">
        <v>0.53500000000000003</v>
      </c>
    </row>
    <row r="432" spans="1:4" x14ac:dyDescent="0.25">
      <c r="A432" s="55">
        <v>22</v>
      </c>
      <c r="B432" s="54">
        <v>0.12989999999999999</v>
      </c>
      <c r="C432" s="53">
        <v>62</v>
      </c>
      <c r="D432" s="52"/>
    </row>
    <row r="433" spans="1:4" x14ac:dyDescent="0.25">
      <c r="A433" s="55">
        <v>22</v>
      </c>
      <c r="B433" s="54">
        <v>0.12139999999999999</v>
      </c>
      <c r="C433" s="53">
        <v>51</v>
      </c>
      <c r="D433" s="52">
        <v>0.52100000000000002</v>
      </c>
    </row>
    <row r="434" spans="1:4" x14ac:dyDescent="0.25">
      <c r="A434" s="55">
        <v>22</v>
      </c>
      <c r="B434" s="54">
        <v>7.7499999999999999E-2</v>
      </c>
      <c r="C434" s="53">
        <v>40</v>
      </c>
      <c r="D434" s="52">
        <v>0.29099999999999998</v>
      </c>
    </row>
    <row r="435" spans="1:4" x14ac:dyDescent="0.25">
      <c r="A435" s="55">
        <v>22</v>
      </c>
      <c r="B435" s="54">
        <v>5.1999999999999998E-2</v>
      </c>
      <c r="C435" s="53">
        <v>25</v>
      </c>
      <c r="D435" s="52">
        <v>0.187</v>
      </c>
    </row>
    <row r="436" spans="1:4" x14ac:dyDescent="0.25">
      <c r="A436" s="55">
        <v>22</v>
      </c>
      <c r="B436" s="54">
        <v>4.2999999999999997E-2</v>
      </c>
      <c r="C436" s="53">
        <v>10</v>
      </c>
      <c r="D436" s="52">
        <v>0.14499999999999999</v>
      </c>
    </row>
    <row r="437" spans="1:4" x14ac:dyDescent="0.25">
      <c r="A437" s="55">
        <v>22</v>
      </c>
      <c r="B437" s="54">
        <v>4.3099999999999999E-2</v>
      </c>
      <c r="C437" s="53">
        <v>10</v>
      </c>
      <c r="D437" s="52"/>
    </row>
    <row r="438" spans="1:4" x14ac:dyDescent="0.25">
      <c r="A438" s="55">
        <v>22</v>
      </c>
      <c r="B438" s="54">
        <v>4.2099999999999999E-2</v>
      </c>
      <c r="C438" s="53">
        <v>2</v>
      </c>
      <c r="D438" s="52">
        <v>0.14000000000000001</v>
      </c>
    </row>
    <row r="439" spans="1:4" x14ac:dyDescent="0.25">
      <c r="A439" s="55">
        <v>23</v>
      </c>
      <c r="B439" s="54">
        <v>3.1199999999999999E-2</v>
      </c>
      <c r="C439" s="53">
        <v>515</v>
      </c>
      <c r="D439" s="52"/>
    </row>
    <row r="440" spans="1:4" x14ac:dyDescent="0.25">
      <c r="A440" s="55">
        <v>23</v>
      </c>
      <c r="B440" s="54">
        <v>3.1099999999999999E-2</v>
      </c>
      <c r="C440" s="53">
        <v>441</v>
      </c>
      <c r="D440" s="52"/>
    </row>
    <row r="441" spans="1:4" x14ac:dyDescent="0.25">
      <c r="A441" s="55">
        <v>23</v>
      </c>
      <c r="B441" s="54">
        <v>3.0700000000000002E-2</v>
      </c>
      <c r="C441" s="53">
        <v>381</v>
      </c>
      <c r="D441" s="52"/>
    </row>
    <row r="442" spans="1:4" x14ac:dyDescent="0.25">
      <c r="A442" s="55">
        <v>23</v>
      </c>
      <c r="B442" s="54">
        <v>0.03</v>
      </c>
      <c r="C442" s="53">
        <v>321</v>
      </c>
      <c r="D442" s="52"/>
    </row>
    <row r="443" spans="1:4" x14ac:dyDescent="0.25">
      <c r="A443" s="55">
        <v>23</v>
      </c>
      <c r="B443" s="54">
        <v>2.9899999999999999E-2</v>
      </c>
      <c r="C443" s="53">
        <v>270</v>
      </c>
      <c r="D443" s="52"/>
    </row>
    <row r="444" spans="1:4" x14ac:dyDescent="0.25">
      <c r="A444" s="55">
        <v>23</v>
      </c>
      <c r="B444" s="54">
        <v>0.03</v>
      </c>
      <c r="C444" s="53">
        <v>230</v>
      </c>
      <c r="D444" s="52"/>
    </row>
    <row r="445" spans="1:4" x14ac:dyDescent="0.25">
      <c r="A445" s="55">
        <v>23</v>
      </c>
      <c r="B445" s="54">
        <v>3.0200000000000001E-2</v>
      </c>
      <c r="C445" s="53">
        <v>201</v>
      </c>
      <c r="D445" s="52">
        <v>3.0000000000000001E-3</v>
      </c>
    </row>
    <row r="446" spans="1:4" x14ac:dyDescent="0.25">
      <c r="A446" s="55">
        <v>23</v>
      </c>
      <c r="B446" s="54">
        <v>3.0300000000000001E-2</v>
      </c>
      <c r="C446" s="53">
        <v>171</v>
      </c>
      <c r="D446" s="52">
        <v>4.0000000000000001E-3</v>
      </c>
    </row>
    <row r="447" spans="1:4" x14ac:dyDescent="0.25">
      <c r="A447" s="55">
        <v>23</v>
      </c>
      <c r="B447" s="54">
        <v>2.9499999999999998E-2</v>
      </c>
      <c r="C447" s="53">
        <v>140</v>
      </c>
      <c r="D447" s="52">
        <v>8.9999999999999993E-3</v>
      </c>
    </row>
    <row r="448" spans="1:4" x14ac:dyDescent="0.25">
      <c r="A448" s="55">
        <v>23</v>
      </c>
      <c r="B448" s="54">
        <v>3.1899999999999998E-2</v>
      </c>
      <c r="C448" s="53">
        <v>121</v>
      </c>
      <c r="D448" s="52">
        <v>0.02</v>
      </c>
    </row>
    <row r="449" spans="1:4" x14ac:dyDescent="0.25">
      <c r="A449" s="55">
        <v>23</v>
      </c>
      <c r="B449" s="54">
        <v>3.9100000000000003E-2</v>
      </c>
      <c r="C449" s="53">
        <v>100</v>
      </c>
      <c r="D449" s="52">
        <v>6.7000000000000004E-2</v>
      </c>
    </row>
    <row r="450" spans="1:4" x14ac:dyDescent="0.25">
      <c r="A450" s="55">
        <v>23</v>
      </c>
      <c r="B450" s="54">
        <v>6.1400000000000003E-2</v>
      </c>
      <c r="C450" s="53">
        <v>86</v>
      </c>
      <c r="D450" s="52">
        <v>0.27</v>
      </c>
    </row>
    <row r="451" spans="1:4" x14ac:dyDescent="0.25">
      <c r="A451" s="55">
        <v>23</v>
      </c>
      <c r="B451" s="54">
        <v>8.5400000000000004E-2</v>
      </c>
      <c r="C451" s="53">
        <v>70</v>
      </c>
      <c r="D451" s="52">
        <v>0.372</v>
      </c>
    </row>
    <row r="452" spans="1:4" x14ac:dyDescent="0.25">
      <c r="A452" s="55">
        <v>23</v>
      </c>
      <c r="B452" s="54">
        <v>0.1046</v>
      </c>
      <c r="C452" s="53">
        <v>60</v>
      </c>
      <c r="D452" s="52">
        <v>0.54900000000000004</v>
      </c>
    </row>
    <row r="453" spans="1:4" x14ac:dyDescent="0.25">
      <c r="A453" s="55">
        <v>23</v>
      </c>
      <c r="B453" s="54">
        <v>0.14899999999999999</v>
      </c>
      <c r="C453" s="53">
        <v>51</v>
      </c>
      <c r="D453" s="52">
        <v>0.753</v>
      </c>
    </row>
    <row r="454" spans="1:4" x14ac:dyDescent="0.25">
      <c r="A454" s="55">
        <v>23</v>
      </c>
      <c r="B454" s="54">
        <v>0.18809999999999999</v>
      </c>
      <c r="C454" s="53">
        <v>40</v>
      </c>
      <c r="D454" s="52">
        <v>0.70499999999999996</v>
      </c>
    </row>
    <row r="455" spans="1:4" x14ac:dyDescent="0.25">
      <c r="A455" s="55">
        <v>23</v>
      </c>
      <c r="B455" s="54">
        <v>7.0699999999999999E-2</v>
      </c>
      <c r="C455" s="53">
        <v>31</v>
      </c>
      <c r="D455" s="52">
        <v>0.23</v>
      </c>
    </row>
    <row r="456" spans="1:4" x14ac:dyDescent="0.25">
      <c r="A456" s="55">
        <v>23</v>
      </c>
      <c r="B456" s="54">
        <v>5.9299999999999999E-2</v>
      </c>
      <c r="C456" s="53">
        <v>20</v>
      </c>
      <c r="D456" s="52">
        <v>0.2</v>
      </c>
    </row>
    <row r="457" spans="1:4" x14ac:dyDescent="0.25">
      <c r="A457" s="55">
        <v>23</v>
      </c>
      <c r="B457" s="54">
        <v>5.0500000000000003E-2</v>
      </c>
      <c r="C457" s="53">
        <v>10</v>
      </c>
      <c r="D457" s="52">
        <v>0.14099999999999999</v>
      </c>
    </row>
    <row r="458" spans="1:4" x14ac:dyDescent="0.25">
      <c r="A458" s="55">
        <v>23</v>
      </c>
      <c r="B458" s="54">
        <v>4.6899999999999997E-2</v>
      </c>
      <c r="C458" s="53">
        <v>3</v>
      </c>
      <c r="D458" s="52">
        <v>0.156</v>
      </c>
    </row>
    <row r="459" spans="1:4" x14ac:dyDescent="0.25">
      <c r="A459" s="55">
        <v>24</v>
      </c>
      <c r="B459" s="54">
        <v>3.1300000000000001E-2</v>
      </c>
      <c r="C459" s="53">
        <v>515</v>
      </c>
      <c r="D459" s="52"/>
    </row>
    <row r="460" spans="1:4" x14ac:dyDescent="0.25">
      <c r="A460" s="55">
        <v>24</v>
      </c>
      <c r="B460" s="54">
        <v>3.1099999999999999E-2</v>
      </c>
      <c r="C460" s="53">
        <v>441</v>
      </c>
      <c r="D460" s="52"/>
    </row>
    <row r="461" spans="1:4" x14ac:dyDescent="0.25">
      <c r="A461" s="55">
        <v>24</v>
      </c>
      <c r="B461" s="54">
        <v>3.1099999999999999E-2</v>
      </c>
      <c r="C461" s="53">
        <v>381</v>
      </c>
      <c r="D461" s="52"/>
    </row>
    <row r="462" spans="1:4" x14ac:dyDescent="0.25">
      <c r="A462" s="55">
        <v>24</v>
      </c>
      <c r="B462" s="54">
        <v>0.03</v>
      </c>
      <c r="C462" s="53">
        <v>321</v>
      </c>
      <c r="D462" s="52"/>
    </row>
    <row r="463" spans="1:4" x14ac:dyDescent="0.25">
      <c r="A463" s="55">
        <v>24</v>
      </c>
      <c r="B463" s="54">
        <v>3.0300000000000001E-2</v>
      </c>
      <c r="C463" s="53">
        <v>270</v>
      </c>
      <c r="D463" s="52"/>
    </row>
    <row r="464" spans="1:4" x14ac:dyDescent="0.25">
      <c r="A464" s="55">
        <v>24</v>
      </c>
      <c r="B464" s="54">
        <v>3.0200000000000001E-2</v>
      </c>
      <c r="C464" s="53">
        <v>231</v>
      </c>
      <c r="D464" s="52"/>
    </row>
    <row r="465" spans="1:4" x14ac:dyDescent="0.25">
      <c r="A465" s="55">
        <v>24</v>
      </c>
      <c r="B465" s="54">
        <v>3.0499999999999999E-2</v>
      </c>
      <c r="C465" s="53">
        <v>201</v>
      </c>
      <c r="D465" s="52">
        <v>1E-3</v>
      </c>
    </row>
    <row r="466" spans="1:4" x14ac:dyDescent="0.25">
      <c r="A466" s="55">
        <v>24</v>
      </c>
      <c r="B466" s="54">
        <v>3.0499999999999999E-2</v>
      </c>
      <c r="C466" s="53">
        <v>170</v>
      </c>
      <c r="D466" s="52">
        <v>4.0000000000000001E-3</v>
      </c>
    </row>
    <row r="467" spans="1:4" x14ac:dyDescent="0.25">
      <c r="A467" s="55">
        <v>24</v>
      </c>
      <c r="B467" s="54">
        <v>2.9700000000000001E-2</v>
      </c>
      <c r="C467" s="53">
        <v>142</v>
      </c>
      <c r="D467" s="52">
        <v>8.0000000000000002E-3</v>
      </c>
    </row>
    <row r="468" spans="1:4" x14ac:dyDescent="0.25">
      <c r="A468" s="55">
        <v>24</v>
      </c>
      <c r="B468" s="54">
        <v>3.2099999999999997E-2</v>
      </c>
      <c r="C468" s="53">
        <v>120</v>
      </c>
      <c r="D468" s="52">
        <v>2.5000000000000001E-2</v>
      </c>
    </row>
    <row r="469" spans="1:4" x14ac:dyDescent="0.25">
      <c r="A469" s="55">
        <v>24</v>
      </c>
      <c r="B469" s="54">
        <v>4.3200000000000002E-2</v>
      </c>
      <c r="C469" s="53">
        <v>100</v>
      </c>
      <c r="D469" s="52">
        <v>8.5000000000000006E-2</v>
      </c>
    </row>
    <row r="470" spans="1:4" x14ac:dyDescent="0.25">
      <c r="A470" s="55">
        <v>24</v>
      </c>
      <c r="B470" s="54">
        <v>5.5E-2</v>
      </c>
      <c r="C470" s="53">
        <v>85</v>
      </c>
      <c r="D470" s="52">
        <v>0.159</v>
      </c>
    </row>
    <row r="471" spans="1:4" x14ac:dyDescent="0.25">
      <c r="A471" s="55">
        <v>24</v>
      </c>
      <c r="B471" s="54">
        <v>8.5000000000000006E-2</v>
      </c>
      <c r="C471" s="53">
        <v>70</v>
      </c>
      <c r="D471" s="52">
        <v>0.32900000000000001</v>
      </c>
    </row>
    <row r="472" spans="1:4" x14ac:dyDescent="0.25">
      <c r="A472" s="55">
        <v>24</v>
      </c>
      <c r="B472" s="54">
        <v>0.1038</v>
      </c>
      <c r="C472" s="53">
        <v>60</v>
      </c>
      <c r="D472" s="52">
        <v>0.499</v>
      </c>
    </row>
    <row r="473" spans="1:4" x14ac:dyDescent="0.25">
      <c r="A473" s="55">
        <v>24</v>
      </c>
      <c r="B473" s="54">
        <v>0.13700000000000001</v>
      </c>
      <c r="C473" s="53">
        <v>50</v>
      </c>
      <c r="D473" s="52">
        <v>0.66100000000000003</v>
      </c>
    </row>
    <row r="474" spans="1:4" x14ac:dyDescent="0.25">
      <c r="A474" s="55">
        <v>24</v>
      </c>
      <c r="B474" s="54">
        <v>0.14069999999999999</v>
      </c>
      <c r="C474" s="53">
        <v>51</v>
      </c>
      <c r="D474" s="52"/>
    </row>
    <row r="475" spans="1:4" x14ac:dyDescent="0.25">
      <c r="A475" s="55">
        <v>24</v>
      </c>
      <c r="B475" s="54">
        <v>7.5399999999999995E-2</v>
      </c>
      <c r="C475" s="53">
        <v>41</v>
      </c>
      <c r="D475" s="52">
        <v>0.30299999999999999</v>
      </c>
    </row>
    <row r="476" spans="1:4" x14ac:dyDescent="0.25">
      <c r="A476" s="55">
        <v>24</v>
      </c>
      <c r="B476" s="54">
        <v>5.4800000000000001E-2</v>
      </c>
      <c r="C476" s="53">
        <v>30</v>
      </c>
      <c r="D476" s="52">
        <v>0.20399999999999999</v>
      </c>
    </row>
    <row r="477" spans="1:4" x14ac:dyDescent="0.25">
      <c r="A477" s="55">
        <v>24</v>
      </c>
      <c r="B477" s="54">
        <v>5.1400000000000001E-2</v>
      </c>
      <c r="C477" s="53">
        <v>20</v>
      </c>
      <c r="D477" s="52">
        <v>0.185</v>
      </c>
    </row>
    <row r="478" spans="1:4" x14ac:dyDescent="0.25">
      <c r="A478" s="55">
        <v>24</v>
      </c>
      <c r="B478" s="54">
        <v>5.2499999999999998E-2</v>
      </c>
      <c r="C478" s="53">
        <v>10</v>
      </c>
      <c r="D478" s="52">
        <v>0.19900000000000001</v>
      </c>
    </row>
    <row r="479" spans="1:4" x14ac:dyDescent="0.25">
      <c r="A479" s="55">
        <v>24</v>
      </c>
      <c r="B479" s="54">
        <v>5.1700000000000003E-2</v>
      </c>
      <c r="C479" s="53">
        <v>10</v>
      </c>
      <c r="D479" s="52"/>
    </row>
    <row r="480" spans="1:4" x14ac:dyDescent="0.25">
      <c r="A480" s="55">
        <v>24</v>
      </c>
      <c r="B480" s="54">
        <v>4.9700000000000001E-2</v>
      </c>
      <c r="C480" s="53">
        <v>2</v>
      </c>
      <c r="D480" s="52">
        <v>0.193</v>
      </c>
    </row>
    <row r="481" spans="1:4" x14ac:dyDescent="0.25">
      <c r="A481" s="55">
        <v>25</v>
      </c>
      <c r="B481" s="54">
        <v>3.1300000000000001E-2</v>
      </c>
      <c r="C481" s="53">
        <v>515</v>
      </c>
      <c r="D481" s="52"/>
    </row>
    <row r="482" spans="1:4" x14ac:dyDescent="0.25">
      <c r="A482" s="55">
        <v>25</v>
      </c>
      <c r="B482" s="54">
        <v>3.1E-2</v>
      </c>
      <c r="C482" s="53">
        <v>440</v>
      </c>
      <c r="D482" s="52"/>
    </row>
    <row r="483" spans="1:4" x14ac:dyDescent="0.25">
      <c r="A483" s="55">
        <v>25</v>
      </c>
      <c r="B483" s="54">
        <v>3.1199999999999999E-2</v>
      </c>
      <c r="C483" s="53">
        <v>380</v>
      </c>
      <c r="D483" s="52"/>
    </row>
    <row r="484" spans="1:4" x14ac:dyDescent="0.25">
      <c r="A484" s="55">
        <v>25</v>
      </c>
      <c r="B484" s="54">
        <v>2.9899999999999999E-2</v>
      </c>
      <c r="C484" s="53">
        <v>321</v>
      </c>
      <c r="D484" s="52"/>
    </row>
    <row r="485" spans="1:4" x14ac:dyDescent="0.25">
      <c r="A485" s="55">
        <v>25</v>
      </c>
      <c r="B485" s="54">
        <v>3.0499999999999999E-2</v>
      </c>
      <c r="C485" s="53">
        <v>271</v>
      </c>
      <c r="D485" s="52"/>
    </row>
    <row r="486" spans="1:4" x14ac:dyDescent="0.25">
      <c r="A486" s="55">
        <v>25</v>
      </c>
      <c r="B486" s="54">
        <v>3.0300000000000001E-2</v>
      </c>
      <c r="C486" s="53">
        <v>230</v>
      </c>
      <c r="D486" s="52"/>
    </row>
    <row r="487" spans="1:4" x14ac:dyDescent="0.25">
      <c r="A487" s="55">
        <v>25</v>
      </c>
      <c r="B487" s="54">
        <v>3.0700000000000002E-2</v>
      </c>
      <c r="C487" s="53">
        <v>200</v>
      </c>
      <c r="D487" s="52">
        <v>4.0000000000000001E-3</v>
      </c>
    </row>
    <row r="488" spans="1:4" x14ac:dyDescent="0.25">
      <c r="A488" s="55">
        <v>25</v>
      </c>
      <c r="B488" s="54">
        <v>3.0200000000000001E-2</v>
      </c>
      <c r="C488" s="53">
        <v>171</v>
      </c>
      <c r="D488" s="52">
        <v>6.0000000000000001E-3</v>
      </c>
    </row>
    <row r="489" spans="1:4" x14ac:dyDescent="0.25">
      <c r="A489" s="55">
        <v>25</v>
      </c>
      <c r="B489" s="54">
        <v>2.98E-2</v>
      </c>
      <c r="C489" s="53">
        <v>141</v>
      </c>
      <c r="D489" s="52">
        <v>1.7000000000000001E-2</v>
      </c>
    </row>
    <row r="490" spans="1:4" x14ac:dyDescent="0.25">
      <c r="A490" s="55">
        <v>25</v>
      </c>
      <c r="B490" s="54">
        <v>3.0300000000000001E-2</v>
      </c>
      <c r="C490" s="53">
        <v>121</v>
      </c>
      <c r="D490" s="52">
        <v>1.7999999999999999E-2</v>
      </c>
    </row>
    <row r="491" spans="1:4" x14ac:dyDescent="0.25">
      <c r="A491" s="55">
        <v>25</v>
      </c>
      <c r="B491" s="54">
        <v>3.4799999999999998E-2</v>
      </c>
      <c r="C491" s="53">
        <v>101</v>
      </c>
      <c r="D491" s="52">
        <v>4.3999999999999997E-2</v>
      </c>
    </row>
    <row r="492" spans="1:4" x14ac:dyDescent="0.25">
      <c r="A492" s="55">
        <v>25</v>
      </c>
      <c r="B492" s="54">
        <v>3.7900000000000003E-2</v>
      </c>
      <c r="C492" s="53">
        <v>90</v>
      </c>
      <c r="D492" s="52">
        <v>6.2E-2</v>
      </c>
    </row>
    <row r="493" spans="1:4" x14ac:dyDescent="0.25">
      <c r="A493" s="55">
        <v>25</v>
      </c>
      <c r="B493" s="54">
        <v>4.8500000000000001E-2</v>
      </c>
      <c r="C493" s="53">
        <v>80</v>
      </c>
      <c r="D493" s="52">
        <v>0.109</v>
      </c>
    </row>
    <row r="494" spans="1:4" x14ac:dyDescent="0.25">
      <c r="A494" s="55">
        <v>25</v>
      </c>
      <c r="B494" s="54">
        <v>6.4199999999999993E-2</v>
      </c>
      <c r="C494" s="53">
        <v>69</v>
      </c>
      <c r="D494" s="52">
        <v>0.251</v>
      </c>
    </row>
    <row r="495" spans="1:4" x14ac:dyDescent="0.25">
      <c r="A495" s="55">
        <v>25</v>
      </c>
      <c r="B495" s="54">
        <v>6.9400000000000003E-2</v>
      </c>
      <c r="C495" s="53">
        <v>59</v>
      </c>
      <c r="D495" s="52">
        <v>0.318</v>
      </c>
    </row>
    <row r="496" spans="1:4" x14ac:dyDescent="0.25">
      <c r="A496" s="55">
        <v>25</v>
      </c>
      <c r="B496" s="54">
        <v>0.1026</v>
      </c>
      <c r="C496" s="53">
        <v>49</v>
      </c>
      <c r="D496" s="52">
        <v>0.52400000000000002</v>
      </c>
    </row>
    <row r="497" spans="1:4" x14ac:dyDescent="0.25">
      <c r="A497" s="55">
        <v>25</v>
      </c>
      <c r="B497" s="54">
        <v>0.1421</v>
      </c>
      <c r="C497" s="53">
        <v>39</v>
      </c>
      <c r="D497" s="52">
        <v>0.80300000000000005</v>
      </c>
    </row>
    <row r="498" spans="1:4" x14ac:dyDescent="0.25">
      <c r="A498" s="55">
        <v>25</v>
      </c>
      <c r="B498" s="54">
        <v>0.14030000000000001</v>
      </c>
      <c r="C498" s="53">
        <v>39</v>
      </c>
      <c r="D498" s="52"/>
    </row>
    <row r="499" spans="1:4" x14ac:dyDescent="0.25">
      <c r="A499" s="55">
        <v>25</v>
      </c>
      <c r="B499" s="54">
        <v>0.12239999999999999</v>
      </c>
      <c r="C499" s="53">
        <v>30</v>
      </c>
      <c r="D499" s="52">
        <v>0.71399999999999997</v>
      </c>
    </row>
    <row r="500" spans="1:4" x14ac:dyDescent="0.25">
      <c r="A500" s="55">
        <v>25</v>
      </c>
      <c r="B500" s="54">
        <v>7.2700000000000001E-2</v>
      </c>
      <c r="C500" s="53">
        <v>22</v>
      </c>
      <c r="D500" s="52">
        <v>0.37</v>
      </c>
    </row>
    <row r="501" spans="1:4" x14ac:dyDescent="0.25">
      <c r="A501" s="55">
        <v>25</v>
      </c>
      <c r="B501" s="54">
        <v>5.4600000000000003E-2</v>
      </c>
      <c r="C501" s="53">
        <v>17</v>
      </c>
      <c r="D501" s="52">
        <v>0.308</v>
      </c>
    </row>
    <row r="502" spans="1:4" x14ac:dyDescent="0.25">
      <c r="A502" s="55">
        <v>25</v>
      </c>
      <c r="B502" s="54">
        <v>3.9699999999999999E-2</v>
      </c>
      <c r="C502" s="53">
        <v>10</v>
      </c>
      <c r="D502" s="52">
        <v>0.23300000000000001</v>
      </c>
    </row>
    <row r="503" spans="1:4" x14ac:dyDescent="0.25">
      <c r="A503" s="55">
        <v>25</v>
      </c>
      <c r="B503" s="54">
        <v>3.9399999999999998E-2</v>
      </c>
      <c r="C503" s="53">
        <v>10</v>
      </c>
      <c r="D503" s="52"/>
    </row>
    <row r="504" spans="1:4" x14ac:dyDescent="0.25">
      <c r="A504" s="55">
        <v>25</v>
      </c>
      <c r="B504" s="54">
        <v>3.4599999999999999E-2</v>
      </c>
      <c r="C504" s="53">
        <v>2</v>
      </c>
      <c r="D504" s="52">
        <v>0.19900000000000001</v>
      </c>
    </row>
    <row r="505" spans="1:4" x14ac:dyDescent="0.25">
      <c r="A505" s="55">
        <v>26</v>
      </c>
      <c r="B505" s="54">
        <v>0.377</v>
      </c>
      <c r="C505" s="53">
        <v>20</v>
      </c>
      <c r="D505" s="52">
        <v>4.1310000000000002</v>
      </c>
    </row>
    <row r="506" spans="1:4" x14ac:dyDescent="0.25">
      <c r="A506" s="55">
        <v>26</v>
      </c>
      <c r="B506" s="54">
        <v>0.25819999999999999</v>
      </c>
      <c r="C506" s="53">
        <v>11</v>
      </c>
      <c r="D506" s="52">
        <v>1.593</v>
      </c>
    </row>
    <row r="507" spans="1:4" x14ac:dyDescent="0.25">
      <c r="A507" s="55">
        <v>26</v>
      </c>
      <c r="B507" s="54">
        <v>0.1497</v>
      </c>
      <c r="C507" s="53">
        <v>5</v>
      </c>
      <c r="D507" s="52">
        <v>1.07</v>
      </c>
    </row>
    <row r="508" spans="1:4" x14ac:dyDescent="0.25">
      <c r="A508" s="55">
        <v>26</v>
      </c>
      <c r="B508" s="54">
        <v>0.152</v>
      </c>
      <c r="C508" s="53">
        <v>2</v>
      </c>
      <c r="D508" s="52">
        <v>1.0469999999999999</v>
      </c>
    </row>
    <row r="509" spans="1:4" x14ac:dyDescent="0.25">
      <c r="A509" s="55">
        <v>27</v>
      </c>
      <c r="B509" s="54">
        <v>6.1400000000000003E-2</v>
      </c>
      <c r="C509" s="53">
        <v>61</v>
      </c>
      <c r="D509" s="52">
        <v>0.247</v>
      </c>
    </row>
    <row r="510" spans="1:4" x14ac:dyDescent="0.25">
      <c r="A510" s="55">
        <v>27</v>
      </c>
      <c r="B510" s="54">
        <v>9.1600000000000001E-2</v>
      </c>
      <c r="C510" s="53">
        <v>50</v>
      </c>
      <c r="D510" s="52">
        <v>0.47299999999999998</v>
      </c>
    </row>
    <row r="511" spans="1:4" x14ac:dyDescent="0.25">
      <c r="A511" s="55">
        <v>27</v>
      </c>
      <c r="B511" s="54">
        <v>0.1399</v>
      </c>
      <c r="C511" s="53">
        <v>40</v>
      </c>
      <c r="D511" s="52">
        <v>0.81899999999999995</v>
      </c>
    </row>
    <row r="512" spans="1:4" x14ac:dyDescent="0.25">
      <c r="A512" s="55">
        <v>27</v>
      </c>
      <c r="B512" s="54">
        <v>0.24790000000000001</v>
      </c>
      <c r="C512" s="53">
        <v>30</v>
      </c>
      <c r="D512" s="52">
        <v>1.123</v>
      </c>
    </row>
    <row r="513" spans="1:4" x14ac:dyDescent="0.25">
      <c r="A513" s="55">
        <v>27</v>
      </c>
      <c r="B513" s="54">
        <v>0.36780000000000002</v>
      </c>
      <c r="C513" s="53">
        <v>20</v>
      </c>
      <c r="D513" s="52">
        <v>1.972</v>
      </c>
    </row>
    <row r="514" spans="1:4" x14ac:dyDescent="0.25">
      <c r="A514" s="55">
        <v>27</v>
      </c>
      <c r="B514" s="54">
        <v>7.5499999999999998E-2</v>
      </c>
      <c r="C514" s="53">
        <v>10</v>
      </c>
      <c r="D514" s="52">
        <v>0.33</v>
      </c>
    </row>
    <row r="515" spans="1:4" x14ac:dyDescent="0.25">
      <c r="A515" s="55">
        <v>27</v>
      </c>
      <c r="B515" s="54">
        <v>8.1699999999999995E-2</v>
      </c>
      <c r="C515" s="53">
        <v>5</v>
      </c>
      <c r="D515" s="52">
        <v>0.38900000000000001</v>
      </c>
    </row>
    <row r="516" spans="1:4" x14ac:dyDescent="0.25">
      <c r="A516" s="55">
        <v>27</v>
      </c>
      <c r="B516" s="54">
        <v>7.7100000000000002E-2</v>
      </c>
      <c r="C516" s="53">
        <v>2</v>
      </c>
      <c r="D516" s="52">
        <v>0.42</v>
      </c>
    </row>
    <row r="517" spans="1:4" x14ac:dyDescent="0.25">
      <c r="A517" s="55">
        <v>28</v>
      </c>
      <c r="B517" s="54">
        <v>3.1399999999999997E-2</v>
      </c>
      <c r="C517" s="53">
        <v>516</v>
      </c>
      <c r="D517" s="52"/>
    </row>
    <row r="518" spans="1:4" x14ac:dyDescent="0.25">
      <c r="A518" s="55">
        <v>28</v>
      </c>
      <c r="B518" s="54">
        <v>3.1399999999999997E-2</v>
      </c>
      <c r="C518" s="53">
        <v>441</v>
      </c>
      <c r="D518" s="52"/>
    </row>
    <row r="519" spans="1:4" x14ac:dyDescent="0.25">
      <c r="A519" s="55">
        <v>28</v>
      </c>
      <c r="B519" s="54">
        <v>3.0599999999999999E-2</v>
      </c>
      <c r="C519" s="53">
        <v>381</v>
      </c>
      <c r="D519" s="52"/>
    </row>
    <row r="520" spans="1:4" x14ac:dyDescent="0.25">
      <c r="A520" s="55">
        <v>28</v>
      </c>
      <c r="B520" s="54">
        <v>3.0499999999999999E-2</v>
      </c>
      <c r="C520" s="53">
        <v>321</v>
      </c>
      <c r="D520" s="52"/>
    </row>
    <row r="521" spans="1:4" x14ac:dyDescent="0.25">
      <c r="A521" s="55">
        <v>28</v>
      </c>
      <c r="B521" s="54">
        <v>3.0499999999999999E-2</v>
      </c>
      <c r="C521" s="53">
        <v>270</v>
      </c>
      <c r="D521" s="52"/>
    </row>
    <row r="522" spans="1:4" x14ac:dyDescent="0.25">
      <c r="A522" s="55">
        <v>28</v>
      </c>
      <c r="B522" s="54">
        <v>3.0200000000000001E-2</v>
      </c>
      <c r="C522" s="53">
        <v>231</v>
      </c>
      <c r="D522" s="52"/>
    </row>
    <row r="523" spans="1:4" x14ac:dyDescent="0.25">
      <c r="A523" s="55">
        <v>28</v>
      </c>
      <c r="B523" s="54">
        <v>3.0099999999999998E-2</v>
      </c>
      <c r="C523" s="53">
        <v>201</v>
      </c>
      <c r="D523" s="52">
        <v>1.7999999999999999E-2</v>
      </c>
    </row>
    <row r="524" spans="1:4" x14ac:dyDescent="0.25">
      <c r="A524" s="55">
        <v>28</v>
      </c>
      <c r="B524" s="54">
        <v>0.03</v>
      </c>
      <c r="C524" s="53">
        <v>170</v>
      </c>
      <c r="D524" s="52">
        <v>1.0999999999999999E-2</v>
      </c>
    </row>
    <row r="525" spans="1:4" x14ac:dyDescent="0.25">
      <c r="A525" s="55">
        <v>28</v>
      </c>
      <c r="B525" s="54">
        <v>2.8899999999999999E-2</v>
      </c>
      <c r="C525" s="53">
        <v>140</v>
      </c>
      <c r="D525" s="52">
        <v>8.9999999999999993E-3</v>
      </c>
    </row>
    <row r="526" spans="1:4" x14ac:dyDescent="0.25">
      <c r="A526" s="55">
        <v>28</v>
      </c>
      <c r="B526" s="54">
        <v>2.8899999999999999E-2</v>
      </c>
      <c r="C526" s="53">
        <v>121</v>
      </c>
      <c r="D526" s="52">
        <v>1.2999999999999999E-2</v>
      </c>
    </row>
    <row r="527" spans="1:4" x14ac:dyDescent="0.25">
      <c r="A527" s="55">
        <v>28</v>
      </c>
      <c r="B527" s="54">
        <v>3.1899999999999998E-2</v>
      </c>
      <c r="C527" s="53">
        <v>100</v>
      </c>
      <c r="D527" s="52">
        <v>2.4E-2</v>
      </c>
    </row>
    <row r="528" spans="1:4" x14ac:dyDescent="0.25">
      <c r="A528" s="55">
        <v>28</v>
      </c>
      <c r="B528" s="54">
        <v>4.4999999999999998E-2</v>
      </c>
      <c r="C528" s="53">
        <v>85</v>
      </c>
      <c r="D528" s="52">
        <v>0.10299999999999999</v>
      </c>
    </row>
    <row r="529" spans="1:4" x14ac:dyDescent="0.25">
      <c r="A529" s="55">
        <v>28</v>
      </c>
      <c r="B529" s="54">
        <v>7.0499999999999993E-2</v>
      </c>
      <c r="C529" s="53">
        <v>71</v>
      </c>
      <c r="D529" s="52">
        <v>0.315</v>
      </c>
    </row>
    <row r="530" spans="1:4" x14ac:dyDescent="0.25">
      <c r="A530" s="55">
        <v>28</v>
      </c>
      <c r="B530" s="54">
        <v>9.69E-2</v>
      </c>
      <c r="C530" s="53">
        <v>61</v>
      </c>
      <c r="D530" s="52">
        <v>0.34399999999999997</v>
      </c>
    </row>
    <row r="531" spans="1:4" x14ac:dyDescent="0.25">
      <c r="A531" s="55">
        <v>28</v>
      </c>
      <c r="B531" s="54">
        <v>9.4500000000000001E-2</v>
      </c>
      <c r="C531" s="53">
        <v>50</v>
      </c>
      <c r="D531" s="52">
        <v>0.41799999999999998</v>
      </c>
    </row>
    <row r="532" spans="1:4" x14ac:dyDescent="0.25">
      <c r="A532" s="55">
        <v>28</v>
      </c>
      <c r="B532" s="54">
        <v>0.13300000000000001</v>
      </c>
      <c r="C532" s="53">
        <v>40</v>
      </c>
      <c r="D532" s="52">
        <v>0.66900000000000004</v>
      </c>
    </row>
    <row r="533" spans="1:4" x14ac:dyDescent="0.25">
      <c r="A533" s="55">
        <v>28</v>
      </c>
      <c r="B533" s="54">
        <v>0.17749999999999999</v>
      </c>
      <c r="C533" s="53">
        <v>30</v>
      </c>
      <c r="D533" s="52">
        <v>0.93400000000000005</v>
      </c>
    </row>
    <row r="534" spans="1:4" x14ac:dyDescent="0.25">
      <c r="A534" s="55">
        <v>28</v>
      </c>
      <c r="B534" s="54">
        <v>0.16120000000000001</v>
      </c>
      <c r="C534" s="53">
        <v>20</v>
      </c>
      <c r="D534" s="52">
        <v>0.90400000000000003</v>
      </c>
    </row>
    <row r="535" spans="1:4" x14ac:dyDescent="0.25">
      <c r="A535" s="55">
        <v>28</v>
      </c>
      <c r="B535" s="54">
        <v>6.83E-2</v>
      </c>
      <c r="C535" s="53">
        <v>10</v>
      </c>
      <c r="D535" s="52">
        <v>0.28100000000000003</v>
      </c>
    </row>
    <row r="536" spans="1:4" x14ac:dyDescent="0.25">
      <c r="A536" s="55">
        <v>28</v>
      </c>
      <c r="B536" s="54">
        <v>6.9699999999999998E-2</v>
      </c>
      <c r="C536" s="53">
        <v>2</v>
      </c>
      <c r="D536" s="52">
        <v>0.32800000000000001</v>
      </c>
    </row>
    <row r="537" spans="1:4" x14ac:dyDescent="0.25">
      <c r="A537" s="55">
        <v>29</v>
      </c>
      <c r="B537" s="54">
        <v>3.1399999999999997E-2</v>
      </c>
      <c r="C537" s="53">
        <v>370</v>
      </c>
      <c r="D537" s="52"/>
    </row>
    <row r="538" spans="1:4" x14ac:dyDescent="0.25">
      <c r="A538" s="55">
        <v>29</v>
      </c>
      <c r="B538" s="54">
        <v>3.1E-2</v>
      </c>
      <c r="C538" s="53">
        <v>321</v>
      </c>
      <c r="D538" s="52"/>
    </row>
    <row r="539" spans="1:4" x14ac:dyDescent="0.25">
      <c r="A539" s="55">
        <v>29</v>
      </c>
      <c r="B539" s="54">
        <v>3.09E-2</v>
      </c>
      <c r="C539" s="53">
        <v>271</v>
      </c>
      <c r="D539" s="52"/>
    </row>
    <row r="540" spans="1:4" x14ac:dyDescent="0.25">
      <c r="A540" s="55">
        <v>29</v>
      </c>
      <c r="B540" s="54">
        <v>3.1199999999999999E-2</v>
      </c>
      <c r="C540" s="53">
        <v>231</v>
      </c>
      <c r="D540" s="52"/>
    </row>
    <row r="541" spans="1:4" x14ac:dyDescent="0.25">
      <c r="A541" s="55">
        <v>29</v>
      </c>
      <c r="B541" s="54">
        <v>3.1300000000000001E-2</v>
      </c>
      <c r="C541" s="53">
        <v>201</v>
      </c>
      <c r="D541" s="52">
        <v>0.02</v>
      </c>
    </row>
    <row r="542" spans="1:4" x14ac:dyDescent="0.25">
      <c r="A542" s="55">
        <v>29</v>
      </c>
      <c r="B542" s="54">
        <v>3.09E-2</v>
      </c>
      <c r="C542" s="53">
        <v>170</v>
      </c>
      <c r="D542" s="52">
        <v>2.5000000000000001E-2</v>
      </c>
    </row>
    <row r="543" spans="1:4" x14ac:dyDescent="0.25">
      <c r="A543" s="55">
        <v>29</v>
      </c>
      <c r="B543" s="54">
        <v>3.0499999999999999E-2</v>
      </c>
      <c r="C543" s="53">
        <v>140</v>
      </c>
      <c r="D543" s="52">
        <v>2.8000000000000001E-2</v>
      </c>
    </row>
    <row r="544" spans="1:4" x14ac:dyDescent="0.25">
      <c r="A544" s="55">
        <v>29</v>
      </c>
      <c r="B544" s="54">
        <v>3.1699999999999999E-2</v>
      </c>
      <c r="C544" s="53">
        <v>121</v>
      </c>
      <c r="D544" s="52">
        <v>4.2000000000000003E-2</v>
      </c>
    </row>
    <row r="545" spans="1:4" x14ac:dyDescent="0.25">
      <c r="A545" s="55">
        <v>29</v>
      </c>
      <c r="B545" s="54">
        <v>3.4599999999999999E-2</v>
      </c>
      <c r="C545" s="53">
        <v>101</v>
      </c>
      <c r="D545" s="52">
        <v>7.5999999999999998E-2</v>
      </c>
    </row>
    <row r="546" spans="1:4" x14ac:dyDescent="0.25">
      <c r="A546" s="55">
        <v>29</v>
      </c>
      <c r="B546" s="54">
        <v>4.36E-2</v>
      </c>
      <c r="C546" s="53">
        <v>85</v>
      </c>
      <c r="D546" s="52">
        <v>0.14899999999999999</v>
      </c>
    </row>
    <row r="547" spans="1:4" x14ac:dyDescent="0.25">
      <c r="A547" s="55">
        <v>29</v>
      </c>
      <c r="B547" s="54">
        <v>5.5399999999999998E-2</v>
      </c>
      <c r="C547" s="53">
        <v>70</v>
      </c>
      <c r="D547" s="52">
        <v>0.217</v>
      </c>
    </row>
    <row r="548" spans="1:4" x14ac:dyDescent="0.25">
      <c r="A548" s="55">
        <v>29</v>
      </c>
      <c r="B548" s="54">
        <v>8.1000000000000003E-2</v>
      </c>
      <c r="C548" s="53">
        <v>60</v>
      </c>
      <c r="D548" s="52">
        <v>0.36699999999999999</v>
      </c>
    </row>
    <row r="549" spans="1:4" x14ac:dyDescent="0.25">
      <c r="A549" s="55">
        <v>29</v>
      </c>
      <c r="B549" s="54">
        <v>0.13</v>
      </c>
      <c r="C549" s="53">
        <v>50</v>
      </c>
      <c r="D549" s="52">
        <v>0.69399999999999995</v>
      </c>
    </row>
    <row r="550" spans="1:4" x14ac:dyDescent="0.25">
      <c r="A550" s="55">
        <v>29</v>
      </c>
      <c r="B550" s="54">
        <v>0.2167</v>
      </c>
      <c r="C550" s="53">
        <v>40</v>
      </c>
      <c r="D550" s="52">
        <v>1.0129999999999999</v>
      </c>
    </row>
    <row r="551" spans="1:4" x14ac:dyDescent="0.25">
      <c r="A551" s="55">
        <v>29</v>
      </c>
      <c r="B551" s="54">
        <v>0.20039999999999999</v>
      </c>
      <c r="C551" s="53">
        <v>30</v>
      </c>
      <c r="D551" s="52">
        <v>1.1339999999999999</v>
      </c>
    </row>
    <row r="552" spans="1:4" x14ac:dyDescent="0.25">
      <c r="A552" s="55">
        <v>29</v>
      </c>
      <c r="B552" s="54">
        <v>7.1800000000000003E-2</v>
      </c>
      <c r="C552" s="53">
        <v>20</v>
      </c>
      <c r="D552" s="52">
        <v>0.33</v>
      </c>
    </row>
    <row r="553" spans="1:4" x14ac:dyDescent="0.25">
      <c r="A553" s="55">
        <v>29</v>
      </c>
      <c r="B553" s="54">
        <v>6.93E-2</v>
      </c>
      <c r="C553" s="53">
        <v>10</v>
      </c>
      <c r="D553" s="52">
        <v>0.29699999999999999</v>
      </c>
    </row>
    <row r="554" spans="1:4" x14ac:dyDescent="0.25">
      <c r="A554" s="55">
        <v>29</v>
      </c>
      <c r="B554" s="54">
        <v>6.9000000000000006E-2</v>
      </c>
      <c r="C554" s="53">
        <v>10</v>
      </c>
      <c r="D554" s="52"/>
    </row>
    <row r="555" spans="1:4" x14ac:dyDescent="0.25">
      <c r="A555" s="55">
        <v>29</v>
      </c>
      <c r="B555" s="54">
        <v>7.3599999999999999E-2</v>
      </c>
      <c r="C555" s="53">
        <v>2</v>
      </c>
      <c r="D555" s="52">
        <v>0.379</v>
      </c>
    </row>
    <row r="556" spans="1:4" x14ac:dyDescent="0.25">
      <c r="A556" s="55">
        <v>30</v>
      </c>
      <c r="B556" s="54">
        <v>3.1E-2</v>
      </c>
      <c r="C556" s="53">
        <v>515</v>
      </c>
      <c r="D556" s="52"/>
    </row>
    <row r="557" spans="1:4" x14ac:dyDescent="0.25">
      <c r="A557" s="55">
        <v>30</v>
      </c>
      <c r="B557" s="54">
        <v>3.1300000000000001E-2</v>
      </c>
      <c r="C557" s="53">
        <v>441</v>
      </c>
      <c r="D557" s="52"/>
    </row>
    <row r="558" spans="1:4" x14ac:dyDescent="0.25">
      <c r="A558" s="55">
        <v>30</v>
      </c>
      <c r="B558" s="54">
        <v>3.0599999999999999E-2</v>
      </c>
      <c r="C558" s="53">
        <v>382</v>
      </c>
      <c r="D558" s="52"/>
    </row>
    <row r="559" spans="1:4" x14ac:dyDescent="0.25">
      <c r="A559" s="55">
        <v>30</v>
      </c>
      <c r="B559" s="54">
        <v>2.9700000000000001E-2</v>
      </c>
      <c r="C559" s="53">
        <v>322</v>
      </c>
      <c r="D559" s="52"/>
    </row>
    <row r="560" spans="1:4" x14ac:dyDescent="0.25">
      <c r="A560" s="55">
        <v>30</v>
      </c>
      <c r="B560" s="54">
        <v>3.0700000000000002E-2</v>
      </c>
      <c r="C560" s="53">
        <v>272</v>
      </c>
      <c r="D560" s="52"/>
    </row>
    <row r="561" spans="1:4" x14ac:dyDescent="0.25">
      <c r="A561" s="55">
        <v>30</v>
      </c>
      <c r="B561" s="54">
        <v>3.09E-2</v>
      </c>
      <c r="C561" s="53">
        <v>231</v>
      </c>
      <c r="D561" s="52"/>
    </row>
    <row r="562" spans="1:4" x14ac:dyDescent="0.25">
      <c r="A562" s="55">
        <v>30</v>
      </c>
      <c r="B562" s="54">
        <v>3.09E-2</v>
      </c>
      <c r="C562" s="53">
        <v>202</v>
      </c>
      <c r="D562" s="52">
        <v>2.1999999999999999E-2</v>
      </c>
    </row>
    <row r="563" spans="1:4" x14ac:dyDescent="0.25">
      <c r="A563" s="55">
        <v>30</v>
      </c>
      <c r="B563" s="54">
        <v>3.0599999999999999E-2</v>
      </c>
      <c r="C563" s="53">
        <v>171</v>
      </c>
      <c r="D563" s="52">
        <v>2.8000000000000001E-2</v>
      </c>
    </row>
    <row r="564" spans="1:4" x14ac:dyDescent="0.25">
      <c r="A564" s="55">
        <v>30</v>
      </c>
      <c r="B564" s="54">
        <v>3.0499999999999999E-2</v>
      </c>
      <c r="C564" s="53">
        <v>140</v>
      </c>
      <c r="D564" s="52">
        <v>2.4E-2</v>
      </c>
    </row>
    <row r="565" spans="1:4" x14ac:dyDescent="0.25">
      <c r="A565" s="55">
        <v>30</v>
      </c>
      <c r="B565" s="54">
        <v>3.0499999999999999E-2</v>
      </c>
      <c r="C565" s="53">
        <v>120</v>
      </c>
      <c r="D565" s="52">
        <v>2.1000000000000001E-2</v>
      </c>
    </row>
    <row r="566" spans="1:4" x14ac:dyDescent="0.25">
      <c r="A566" s="55">
        <v>30</v>
      </c>
      <c r="B566" s="54">
        <v>3.3399999999999999E-2</v>
      </c>
      <c r="C566" s="53">
        <v>100</v>
      </c>
      <c r="D566" s="52">
        <v>4.9000000000000002E-2</v>
      </c>
    </row>
    <row r="567" spans="1:4" x14ac:dyDescent="0.25">
      <c r="A567" s="55">
        <v>30</v>
      </c>
      <c r="B567" s="54">
        <v>4.8000000000000001E-2</v>
      </c>
      <c r="C567" s="53">
        <v>86</v>
      </c>
      <c r="D567" s="52">
        <v>0.113</v>
      </c>
    </row>
    <row r="568" spans="1:4" x14ac:dyDescent="0.25">
      <c r="A568" s="55">
        <v>30</v>
      </c>
      <c r="B568" s="54">
        <v>6.0100000000000001E-2</v>
      </c>
      <c r="C568" s="53">
        <v>70</v>
      </c>
      <c r="D568" s="52">
        <v>0.215</v>
      </c>
    </row>
    <row r="569" spans="1:4" x14ac:dyDescent="0.25">
      <c r="A569" s="55">
        <v>30</v>
      </c>
      <c r="B569" s="54">
        <v>6.2E-2</v>
      </c>
      <c r="C569" s="53">
        <v>60</v>
      </c>
      <c r="D569" s="52">
        <v>0.26900000000000002</v>
      </c>
    </row>
    <row r="570" spans="1:4" x14ac:dyDescent="0.25">
      <c r="A570" s="55">
        <v>30</v>
      </c>
      <c r="B570" s="54">
        <v>7.46E-2</v>
      </c>
      <c r="C570" s="53">
        <v>50</v>
      </c>
      <c r="D570" s="52">
        <v>0.39</v>
      </c>
    </row>
    <row r="571" spans="1:4" x14ac:dyDescent="0.25">
      <c r="A571" s="55">
        <v>30</v>
      </c>
      <c r="B571" s="54">
        <v>0.1075</v>
      </c>
      <c r="C571" s="53">
        <v>40</v>
      </c>
      <c r="D571" s="52">
        <v>0.621</v>
      </c>
    </row>
    <row r="572" spans="1:4" x14ac:dyDescent="0.25">
      <c r="A572" s="55">
        <v>30</v>
      </c>
      <c r="B572" s="54">
        <v>0.1462</v>
      </c>
      <c r="C572" s="53">
        <v>30</v>
      </c>
      <c r="D572" s="52">
        <v>0.91500000000000004</v>
      </c>
    </row>
    <row r="573" spans="1:4" x14ac:dyDescent="0.25">
      <c r="A573" s="55">
        <v>30</v>
      </c>
      <c r="B573" s="54">
        <v>0.16139999999999999</v>
      </c>
      <c r="C573" s="53">
        <v>30</v>
      </c>
      <c r="D573" s="52"/>
    </row>
    <row r="574" spans="1:4" x14ac:dyDescent="0.25">
      <c r="A574" s="55">
        <v>30</v>
      </c>
      <c r="B574" s="54">
        <v>0.1077</v>
      </c>
      <c r="C574" s="53">
        <v>20</v>
      </c>
      <c r="D574" s="52">
        <v>0.59599999999999997</v>
      </c>
    </row>
    <row r="575" spans="1:4" x14ac:dyDescent="0.25">
      <c r="A575" s="55">
        <v>30</v>
      </c>
      <c r="B575" s="54">
        <v>6.3799999999999996E-2</v>
      </c>
      <c r="C575" s="53">
        <v>10</v>
      </c>
      <c r="D575" s="52">
        <v>0.311</v>
      </c>
    </row>
    <row r="576" spans="1:4" x14ac:dyDescent="0.25">
      <c r="A576" s="55">
        <v>30</v>
      </c>
      <c r="B576" s="54">
        <v>6.7000000000000004E-2</v>
      </c>
      <c r="C576" s="53">
        <v>10</v>
      </c>
      <c r="D576" s="52"/>
    </row>
    <row r="577" spans="1:4" x14ac:dyDescent="0.25">
      <c r="A577" s="55">
        <v>30</v>
      </c>
      <c r="B577" s="54">
        <v>7.17E-2</v>
      </c>
      <c r="C577" s="53">
        <v>2</v>
      </c>
      <c r="D577" s="52">
        <v>0.36499999999999999</v>
      </c>
    </row>
    <row r="578" spans="1:4" x14ac:dyDescent="0.25">
      <c r="A578" s="55">
        <v>31</v>
      </c>
      <c r="B578" s="54">
        <v>3.0800000000000001E-2</v>
      </c>
      <c r="C578" s="53">
        <v>517</v>
      </c>
      <c r="D578" s="52"/>
    </row>
    <row r="579" spans="1:4" x14ac:dyDescent="0.25">
      <c r="A579" s="55">
        <v>31</v>
      </c>
      <c r="B579" s="54">
        <v>3.0700000000000002E-2</v>
      </c>
      <c r="C579" s="53">
        <v>440</v>
      </c>
      <c r="D579" s="52"/>
    </row>
    <row r="580" spans="1:4" x14ac:dyDescent="0.25">
      <c r="A580" s="55">
        <v>31</v>
      </c>
      <c r="B580" s="54">
        <v>3.0300000000000001E-2</v>
      </c>
      <c r="C580" s="53">
        <v>380</v>
      </c>
      <c r="D580" s="52"/>
    </row>
    <row r="581" spans="1:4" x14ac:dyDescent="0.25">
      <c r="A581" s="55">
        <v>31</v>
      </c>
      <c r="B581" s="54">
        <v>3.0099999999999998E-2</v>
      </c>
      <c r="C581" s="53">
        <v>321</v>
      </c>
      <c r="D581" s="52"/>
    </row>
    <row r="582" spans="1:4" x14ac:dyDescent="0.25">
      <c r="A582" s="55">
        <v>31</v>
      </c>
      <c r="B582" s="54">
        <v>3.0599999999999999E-2</v>
      </c>
      <c r="C582" s="53">
        <v>271</v>
      </c>
      <c r="D582" s="52"/>
    </row>
    <row r="583" spans="1:4" x14ac:dyDescent="0.25">
      <c r="A583" s="55">
        <v>31</v>
      </c>
      <c r="B583" s="54">
        <v>3.09E-2</v>
      </c>
      <c r="C583" s="53">
        <v>232</v>
      </c>
      <c r="D583" s="52"/>
    </row>
    <row r="584" spans="1:4" x14ac:dyDescent="0.25">
      <c r="A584" s="55">
        <v>31</v>
      </c>
      <c r="B584" s="54">
        <v>3.0800000000000001E-2</v>
      </c>
      <c r="C584" s="53">
        <v>202</v>
      </c>
      <c r="D584" s="52">
        <v>2.5999999999999999E-2</v>
      </c>
    </row>
    <row r="585" spans="1:4" x14ac:dyDescent="0.25">
      <c r="A585" s="55">
        <v>31</v>
      </c>
      <c r="B585" s="54">
        <v>3.0800000000000001E-2</v>
      </c>
      <c r="C585" s="53">
        <v>170</v>
      </c>
      <c r="D585" s="52">
        <v>3.2000000000000001E-2</v>
      </c>
    </row>
    <row r="586" spans="1:4" x14ac:dyDescent="0.25">
      <c r="A586" s="55">
        <v>31</v>
      </c>
      <c r="B586" s="54">
        <v>3.0599999999999999E-2</v>
      </c>
      <c r="C586" s="53">
        <v>140</v>
      </c>
      <c r="D586" s="52">
        <v>3.5000000000000003E-2</v>
      </c>
    </row>
    <row r="587" spans="1:4" x14ac:dyDescent="0.25">
      <c r="A587" s="55">
        <v>31</v>
      </c>
      <c r="B587" s="54">
        <v>2.98E-2</v>
      </c>
      <c r="C587" s="53">
        <v>121</v>
      </c>
      <c r="D587" s="52">
        <v>0.02</v>
      </c>
    </row>
    <row r="588" spans="1:4" x14ac:dyDescent="0.25">
      <c r="A588" s="55">
        <v>31</v>
      </c>
      <c r="B588" s="54">
        <v>3.1399999999999997E-2</v>
      </c>
      <c r="C588" s="53">
        <v>101</v>
      </c>
      <c r="D588" s="52">
        <v>2.7E-2</v>
      </c>
    </row>
    <row r="589" spans="1:4" x14ac:dyDescent="0.25">
      <c r="A589" s="55">
        <v>31</v>
      </c>
      <c r="B589" s="54">
        <v>3.2899999999999999E-2</v>
      </c>
      <c r="C589" s="53">
        <v>86</v>
      </c>
      <c r="D589" s="52">
        <v>4.1000000000000002E-2</v>
      </c>
    </row>
    <row r="590" spans="1:4" x14ac:dyDescent="0.25">
      <c r="A590" s="55">
        <v>31</v>
      </c>
      <c r="B590" s="54">
        <v>3.5400000000000001E-2</v>
      </c>
      <c r="C590" s="53">
        <v>76</v>
      </c>
      <c r="D590" s="52">
        <v>7.2999999999999995E-2</v>
      </c>
    </row>
    <row r="591" spans="1:4" x14ac:dyDescent="0.25">
      <c r="A591" s="55">
        <v>31</v>
      </c>
      <c r="B591" s="54">
        <v>5.4399999999999997E-2</v>
      </c>
      <c r="C591" s="53">
        <v>65</v>
      </c>
      <c r="D591" s="52">
        <v>0.32</v>
      </c>
    </row>
    <row r="592" spans="1:4" x14ac:dyDescent="0.25">
      <c r="A592" s="55">
        <v>31</v>
      </c>
      <c r="B592" s="54">
        <v>0.1051</v>
      </c>
      <c r="C592" s="53">
        <v>55</v>
      </c>
      <c r="D592" s="52">
        <v>0.55100000000000005</v>
      </c>
    </row>
    <row r="593" spans="1:4" x14ac:dyDescent="0.25">
      <c r="A593" s="55">
        <v>31</v>
      </c>
      <c r="B593" s="54">
        <v>0.1983</v>
      </c>
      <c r="C593" s="53">
        <v>44</v>
      </c>
      <c r="D593" s="52">
        <v>1.272</v>
      </c>
    </row>
    <row r="594" spans="1:4" x14ac:dyDescent="0.25">
      <c r="A594" s="55">
        <v>31</v>
      </c>
      <c r="B594" s="54">
        <v>0.23250000000000001</v>
      </c>
      <c r="C594" s="53">
        <v>44</v>
      </c>
      <c r="D594" s="52"/>
    </row>
    <row r="595" spans="1:4" x14ac:dyDescent="0.25">
      <c r="A595" s="55">
        <v>31</v>
      </c>
      <c r="B595" s="54">
        <v>0.1845</v>
      </c>
      <c r="C595" s="53">
        <v>32</v>
      </c>
      <c r="D595" s="52">
        <v>1.133</v>
      </c>
    </row>
    <row r="596" spans="1:4" x14ac:dyDescent="0.25">
      <c r="A596" s="55">
        <v>31</v>
      </c>
      <c r="B596" s="54">
        <v>0.13800000000000001</v>
      </c>
      <c r="C596" s="53">
        <v>25</v>
      </c>
      <c r="D596" s="52">
        <v>0.71099999999999997</v>
      </c>
    </row>
    <row r="597" spans="1:4" x14ac:dyDescent="0.25">
      <c r="A597" s="55">
        <v>31</v>
      </c>
      <c r="B597" s="54">
        <v>0.113</v>
      </c>
      <c r="C597" s="53">
        <v>18</v>
      </c>
      <c r="D597" s="52">
        <v>0.65500000000000003</v>
      </c>
    </row>
    <row r="598" spans="1:4" x14ac:dyDescent="0.25">
      <c r="A598" s="55">
        <v>31</v>
      </c>
      <c r="B598" s="54">
        <v>9.06E-2</v>
      </c>
      <c r="C598" s="53">
        <v>13</v>
      </c>
      <c r="D598" s="52">
        <v>0.621</v>
      </c>
    </row>
    <row r="599" spans="1:4" x14ac:dyDescent="0.25">
      <c r="A599" s="55">
        <v>31</v>
      </c>
      <c r="B599" s="54">
        <v>9.5899999999999999E-2</v>
      </c>
      <c r="C599" s="53">
        <v>13</v>
      </c>
      <c r="D599" s="52"/>
    </row>
    <row r="600" spans="1:4" x14ac:dyDescent="0.25">
      <c r="A600" s="55">
        <v>31</v>
      </c>
      <c r="B600" s="54">
        <v>9.4399999999999998E-2</v>
      </c>
      <c r="C600" s="53">
        <v>13</v>
      </c>
      <c r="D600" s="52"/>
    </row>
    <row r="601" spans="1:4" x14ac:dyDescent="0.25">
      <c r="A601" s="55">
        <v>31</v>
      </c>
      <c r="B601" s="54">
        <v>6.6100000000000006E-2</v>
      </c>
      <c r="C601" s="53">
        <v>2</v>
      </c>
      <c r="D601" s="52">
        <v>0.628</v>
      </c>
    </row>
    <row r="602" spans="1:4" x14ac:dyDescent="0.25">
      <c r="A602" s="55">
        <v>32</v>
      </c>
      <c r="B602" s="54">
        <v>5.0500000000000003E-2</v>
      </c>
      <c r="C602" s="53">
        <v>60</v>
      </c>
      <c r="D602" s="52">
        <v>0.22600000000000001</v>
      </c>
    </row>
    <row r="603" spans="1:4" x14ac:dyDescent="0.25">
      <c r="A603" s="55">
        <v>32</v>
      </c>
      <c r="B603" s="54">
        <v>5.9700000000000003E-2</v>
      </c>
      <c r="C603" s="53">
        <v>50</v>
      </c>
      <c r="D603" s="52">
        <v>0.29399999999999998</v>
      </c>
    </row>
    <row r="604" spans="1:4" x14ac:dyDescent="0.25">
      <c r="A604" s="55">
        <v>32</v>
      </c>
      <c r="B604" s="54">
        <v>8.9300000000000004E-2</v>
      </c>
      <c r="C604" s="53">
        <v>41</v>
      </c>
      <c r="D604" s="52">
        <v>0.47</v>
      </c>
    </row>
    <row r="605" spans="1:4" x14ac:dyDescent="0.25">
      <c r="A605" s="55">
        <v>32</v>
      </c>
      <c r="B605" s="54">
        <v>0.11219999999999999</v>
      </c>
      <c r="C605" s="53">
        <v>30</v>
      </c>
      <c r="D605" s="52">
        <v>0.82799999999999996</v>
      </c>
    </row>
    <row r="606" spans="1:4" x14ac:dyDescent="0.25">
      <c r="A606" s="55">
        <v>32</v>
      </c>
      <c r="B606" s="54">
        <v>0.161</v>
      </c>
      <c r="C606" s="53">
        <v>20</v>
      </c>
      <c r="D606" s="52">
        <v>1.47</v>
      </c>
    </row>
    <row r="607" spans="1:4" x14ac:dyDescent="0.25">
      <c r="A607" s="55">
        <v>32</v>
      </c>
      <c r="B607" s="54">
        <v>0.1308</v>
      </c>
      <c r="C607" s="53">
        <v>11</v>
      </c>
      <c r="D607" s="52">
        <v>1.2829999999999999</v>
      </c>
    </row>
    <row r="608" spans="1:4" x14ac:dyDescent="0.25">
      <c r="A608" s="55">
        <v>32</v>
      </c>
      <c r="B608" s="54">
        <v>0.1278</v>
      </c>
      <c r="C608" s="53">
        <v>10</v>
      </c>
      <c r="D608" s="52"/>
    </row>
    <row r="609" spans="1:8" x14ac:dyDescent="0.25">
      <c r="A609" s="55">
        <v>32</v>
      </c>
      <c r="B609" s="54">
        <v>0.1085</v>
      </c>
      <c r="C609" s="53">
        <v>5</v>
      </c>
      <c r="D609" s="52">
        <v>1.202</v>
      </c>
    </row>
    <row r="610" spans="1:8" x14ac:dyDescent="0.25">
      <c r="A610" s="55">
        <v>32</v>
      </c>
      <c r="B610" s="54">
        <v>0.1041</v>
      </c>
      <c r="C610" s="53">
        <v>2</v>
      </c>
      <c r="D610" s="52">
        <v>1.1719999999999999</v>
      </c>
    </row>
    <row r="611" spans="1:8" x14ac:dyDescent="0.25">
      <c r="A611" s="55">
        <v>33</v>
      </c>
      <c r="B611" s="54">
        <v>3.1199999999999999E-2</v>
      </c>
      <c r="C611" s="53">
        <v>516</v>
      </c>
      <c r="D611" s="52"/>
    </row>
    <row r="612" spans="1:8" x14ac:dyDescent="0.25">
      <c r="A612" s="55">
        <v>33</v>
      </c>
      <c r="B612" s="54">
        <v>3.0800000000000001E-2</v>
      </c>
      <c r="C612" s="53">
        <v>440</v>
      </c>
      <c r="D612" s="52"/>
    </row>
    <row r="613" spans="1:8" x14ac:dyDescent="0.25">
      <c r="A613" s="55">
        <v>33</v>
      </c>
      <c r="B613" s="54">
        <v>3.0499999999999999E-2</v>
      </c>
      <c r="C613" s="53">
        <v>380</v>
      </c>
      <c r="D613" s="52"/>
    </row>
    <row r="614" spans="1:8" x14ac:dyDescent="0.25">
      <c r="A614" s="55">
        <v>33</v>
      </c>
      <c r="B614" s="54">
        <v>2.9700000000000001E-2</v>
      </c>
      <c r="C614" s="53">
        <v>321</v>
      </c>
      <c r="D614" s="52"/>
    </row>
    <row r="615" spans="1:8" x14ac:dyDescent="0.25">
      <c r="A615" s="55">
        <v>33</v>
      </c>
      <c r="B615" s="54">
        <v>3.0300000000000001E-2</v>
      </c>
      <c r="C615" s="53">
        <v>271</v>
      </c>
      <c r="D615" s="52"/>
    </row>
    <row r="616" spans="1:8" x14ac:dyDescent="0.25">
      <c r="A616" s="55">
        <v>33</v>
      </c>
      <c r="B616" s="54">
        <v>2.9600000000000001E-2</v>
      </c>
      <c r="C616" s="53">
        <v>231</v>
      </c>
      <c r="D616" s="52"/>
    </row>
    <row r="617" spans="1:8" x14ac:dyDescent="0.25">
      <c r="A617" s="55">
        <v>33</v>
      </c>
      <c r="B617" s="54">
        <v>2.93E-2</v>
      </c>
      <c r="C617" s="53">
        <v>200</v>
      </c>
      <c r="D617" s="52">
        <v>5.0000000000000001E-3</v>
      </c>
      <c r="E617" s="12">
        <v>51</v>
      </c>
      <c r="F617" s="13">
        <v>0.26150000000000001</v>
      </c>
      <c r="G617" s="14">
        <v>20</v>
      </c>
      <c r="H617" s="15">
        <v>1.5589999999999999</v>
      </c>
    </row>
    <row r="618" spans="1:8" x14ac:dyDescent="0.25">
      <c r="A618" s="55">
        <v>33</v>
      </c>
      <c r="B618" s="54">
        <v>2.9100000000000001E-2</v>
      </c>
      <c r="C618" s="53">
        <v>170</v>
      </c>
      <c r="D618" s="52">
        <v>8.9999999999999993E-3</v>
      </c>
    </row>
    <row r="619" spans="1:8" x14ac:dyDescent="0.25">
      <c r="A619" s="55">
        <v>33</v>
      </c>
      <c r="B619" s="54">
        <v>3.1399999999999997E-2</v>
      </c>
      <c r="C619" s="53">
        <v>141</v>
      </c>
      <c r="D619" s="52">
        <v>2.5999999999999999E-2</v>
      </c>
    </row>
    <row r="620" spans="1:8" x14ac:dyDescent="0.25">
      <c r="A620" s="55">
        <v>33</v>
      </c>
      <c r="B620" s="54">
        <v>3.3700000000000001E-2</v>
      </c>
      <c r="C620" s="53">
        <v>126</v>
      </c>
      <c r="D620" s="52">
        <v>3.5000000000000003E-2</v>
      </c>
    </row>
    <row r="621" spans="1:8" x14ac:dyDescent="0.25">
      <c r="A621" s="55">
        <v>33</v>
      </c>
      <c r="B621" s="54">
        <v>3.9800000000000002E-2</v>
      </c>
      <c r="C621" s="53">
        <v>111</v>
      </c>
      <c r="D621" s="52">
        <v>9.6000000000000002E-2</v>
      </c>
    </row>
    <row r="622" spans="1:8" x14ac:dyDescent="0.25">
      <c r="A622" s="55">
        <v>33</v>
      </c>
      <c r="B622" s="54">
        <v>5.0700000000000002E-2</v>
      </c>
      <c r="C622" s="53">
        <v>100</v>
      </c>
      <c r="D622" s="52">
        <v>0.14199999999999999</v>
      </c>
    </row>
    <row r="623" spans="1:8" x14ac:dyDescent="0.25">
      <c r="A623" s="55">
        <v>33</v>
      </c>
      <c r="B623" s="54">
        <v>6.3200000000000006E-2</v>
      </c>
      <c r="C623" s="53">
        <v>87</v>
      </c>
      <c r="D623" s="52">
        <v>0.224</v>
      </c>
    </row>
    <row r="624" spans="1:8" x14ac:dyDescent="0.25">
      <c r="A624" s="55">
        <v>33</v>
      </c>
      <c r="B624" s="54">
        <v>0.1457</v>
      </c>
      <c r="C624" s="53">
        <v>76</v>
      </c>
      <c r="D624" s="52">
        <v>0.58699999999999997</v>
      </c>
    </row>
    <row r="625" spans="1:4" x14ac:dyDescent="0.25">
      <c r="A625" s="55">
        <v>33</v>
      </c>
      <c r="B625" s="54">
        <v>6.4399999999999999E-2</v>
      </c>
      <c r="C625" s="53">
        <v>62</v>
      </c>
      <c r="D625" s="52">
        <v>0.249</v>
      </c>
    </row>
    <row r="626" spans="1:4" x14ac:dyDescent="0.25">
      <c r="A626" s="55">
        <v>33</v>
      </c>
      <c r="B626" s="54">
        <v>4.6199999999999998E-2</v>
      </c>
      <c r="C626" s="53">
        <v>51</v>
      </c>
      <c r="D626" s="52">
        <v>0.188</v>
      </c>
    </row>
    <row r="627" spans="1:4" x14ac:dyDescent="0.25">
      <c r="A627" s="55">
        <v>33</v>
      </c>
      <c r="B627" s="54">
        <v>4.0599999999999997E-2</v>
      </c>
      <c r="C627" s="53">
        <v>40</v>
      </c>
      <c r="D627" s="52">
        <v>0.14099999999999999</v>
      </c>
    </row>
    <row r="628" spans="1:4" x14ac:dyDescent="0.25">
      <c r="A628" s="55">
        <v>33</v>
      </c>
      <c r="B628" s="54">
        <v>3.9100000000000003E-2</v>
      </c>
      <c r="C628" s="53">
        <v>25</v>
      </c>
      <c r="D628" s="52">
        <v>0.13</v>
      </c>
    </row>
    <row r="629" spans="1:4" x14ac:dyDescent="0.25">
      <c r="A629" s="55">
        <v>33</v>
      </c>
      <c r="B629" s="54">
        <v>3.78E-2</v>
      </c>
      <c r="C629" s="53">
        <v>10</v>
      </c>
      <c r="D629" s="52">
        <v>0.127</v>
      </c>
    </row>
    <row r="630" spans="1:4" x14ac:dyDescent="0.25">
      <c r="A630" s="55">
        <v>33</v>
      </c>
      <c r="B630" s="54">
        <v>3.7699999999999997E-2</v>
      </c>
      <c r="C630" s="53">
        <v>10</v>
      </c>
      <c r="D630" s="52"/>
    </row>
    <row r="631" spans="1:4" x14ac:dyDescent="0.25">
      <c r="A631" s="55">
        <v>33</v>
      </c>
      <c r="B631" s="54">
        <v>3.7999999999999999E-2</v>
      </c>
      <c r="C631" s="53">
        <v>4</v>
      </c>
      <c r="D631" s="52">
        <v>0.124</v>
      </c>
    </row>
    <row r="632" spans="1:4" x14ac:dyDescent="0.25">
      <c r="A632" s="55">
        <v>34</v>
      </c>
      <c r="B632" s="54">
        <v>3.0499999999999999E-2</v>
      </c>
      <c r="C632" s="53">
        <v>515</v>
      </c>
      <c r="D632" s="52"/>
    </row>
    <row r="633" spans="1:4" x14ac:dyDescent="0.25">
      <c r="A633" s="55">
        <v>34</v>
      </c>
      <c r="B633" s="54">
        <v>3.0499999999999999E-2</v>
      </c>
      <c r="C633" s="53">
        <v>440</v>
      </c>
      <c r="D633" s="52"/>
    </row>
    <row r="634" spans="1:4" x14ac:dyDescent="0.25">
      <c r="A634" s="55">
        <v>34</v>
      </c>
      <c r="B634" s="54">
        <v>0.03</v>
      </c>
      <c r="C634" s="53">
        <v>380</v>
      </c>
      <c r="D634" s="52"/>
    </row>
    <row r="635" spans="1:4" x14ac:dyDescent="0.25">
      <c r="A635" s="55">
        <v>34</v>
      </c>
      <c r="B635" s="54">
        <v>2.9499999999999998E-2</v>
      </c>
      <c r="C635" s="53">
        <v>321</v>
      </c>
      <c r="D635" s="52"/>
    </row>
    <row r="636" spans="1:4" x14ac:dyDescent="0.25">
      <c r="A636" s="55">
        <v>34</v>
      </c>
      <c r="B636" s="54">
        <v>2.9600000000000001E-2</v>
      </c>
      <c r="C636" s="53">
        <v>271</v>
      </c>
      <c r="D636" s="52"/>
    </row>
    <row r="637" spans="1:4" x14ac:dyDescent="0.25">
      <c r="A637" s="55">
        <v>34</v>
      </c>
      <c r="B637" s="54">
        <v>2.9600000000000001E-2</v>
      </c>
      <c r="C637" s="53">
        <v>231</v>
      </c>
      <c r="D637" s="52"/>
    </row>
    <row r="638" spans="1:4" x14ac:dyDescent="0.25">
      <c r="A638" s="55">
        <v>34</v>
      </c>
      <c r="B638" s="54">
        <v>2.9899999999999999E-2</v>
      </c>
      <c r="C638" s="53">
        <v>200</v>
      </c>
      <c r="D638" s="52">
        <v>1E-3</v>
      </c>
    </row>
    <row r="639" spans="1:4" x14ac:dyDescent="0.25">
      <c r="A639" s="55">
        <v>34</v>
      </c>
      <c r="B639" s="54">
        <v>2.9399999999999999E-2</v>
      </c>
      <c r="C639" s="53">
        <v>170</v>
      </c>
      <c r="D639" s="52">
        <v>2E-3</v>
      </c>
    </row>
    <row r="640" spans="1:4" x14ac:dyDescent="0.25">
      <c r="A640" s="55">
        <v>34</v>
      </c>
      <c r="B640" s="54">
        <v>2.8899999999999999E-2</v>
      </c>
      <c r="C640" s="53">
        <v>140</v>
      </c>
      <c r="D640" s="52">
        <v>3.0000000000000001E-3</v>
      </c>
    </row>
    <row r="641" spans="1:4" x14ac:dyDescent="0.25">
      <c r="A641" s="55">
        <v>34</v>
      </c>
      <c r="B641" s="54">
        <v>2.87E-2</v>
      </c>
      <c r="C641" s="53">
        <v>121</v>
      </c>
      <c r="D641" s="52">
        <v>7.0000000000000001E-3</v>
      </c>
    </row>
    <row r="642" spans="1:4" x14ac:dyDescent="0.25">
      <c r="A642" s="55">
        <v>34</v>
      </c>
      <c r="B642" s="54">
        <v>3.1600000000000003E-2</v>
      </c>
      <c r="C642" s="53">
        <v>100</v>
      </c>
      <c r="D642" s="52">
        <v>2.7E-2</v>
      </c>
    </row>
    <row r="643" spans="1:4" x14ac:dyDescent="0.25">
      <c r="A643" s="55">
        <v>34</v>
      </c>
      <c r="B643" s="54">
        <v>4.4499999999999998E-2</v>
      </c>
      <c r="C643" s="53">
        <v>84</v>
      </c>
      <c r="D643" s="52">
        <v>0.17100000000000001</v>
      </c>
    </row>
    <row r="644" spans="1:4" x14ac:dyDescent="0.25">
      <c r="A644" s="55">
        <v>34</v>
      </c>
      <c r="B644" s="54">
        <v>7.4099999999999999E-2</v>
      </c>
      <c r="C644" s="53">
        <v>71</v>
      </c>
      <c r="D644" s="52">
        <v>0.437</v>
      </c>
    </row>
    <row r="645" spans="1:4" x14ac:dyDescent="0.25">
      <c r="A645" s="55">
        <v>34</v>
      </c>
      <c r="B645" s="54">
        <v>0.17519999999999999</v>
      </c>
      <c r="C645" s="53">
        <v>60</v>
      </c>
      <c r="D645" s="52">
        <v>1.948</v>
      </c>
    </row>
    <row r="646" spans="1:4" x14ac:dyDescent="0.25">
      <c r="A646" s="55">
        <v>34</v>
      </c>
      <c r="B646" s="54">
        <v>0.1845</v>
      </c>
      <c r="C646" s="53">
        <v>50</v>
      </c>
      <c r="D646" s="52">
        <v>2.0870000000000002</v>
      </c>
    </row>
    <row r="647" spans="1:4" x14ac:dyDescent="0.25">
      <c r="A647" s="55">
        <v>34</v>
      </c>
      <c r="B647" s="54">
        <v>0.17799999999999999</v>
      </c>
      <c r="C647" s="53">
        <v>41</v>
      </c>
      <c r="D647" s="52">
        <v>2.1230000000000002</v>
      </c>
    </row>
    <row r="648" spans="1:4" x14ac:dyDescent="0.25">
      <c r="A648" s="55">
        <v>34</v>
      </c>
      <c r="B648" s="54">
        <v>0.18809999999999999</v>
      </c>
      <c r="C648" s="53">
        <v>29</v>
      </c>
      <c r="D648" s="52">
        <v>2.11</v>
      </c>
    </row>
    <row r="649" spans="1:4" x14ac:dyDescent="0.25">
      <c r="A649" s="55">
        <v>34</v>
      </c>
      <c r="B649" s="54">
        <v>0.17199999999999999</v>
      </c>
      <c r="C649" s="53">
        <v>22</v>
      </c>
      <c r="D649" s="52">
        <v>2.1240000000000001</v>
      </c>
    </row>
    <row r="650" spans="1:4" x14ac:dyDescent="0.25">
      <c r="A650" s="55">
        <v>34</v>
      </c>
      <c r="B650" s="54">
        <v>0.17299999999999999</v>
      </c>
      <c r="C650" s="53">
        <v>10</v>
      </c>
      <c r="D650" s="52">
        <v>1.95</v>
      </c>
    </row>
    <row r="651" spans="1:4" x14ac:dyDescent="0.25">
      <c r="A651" s="55">
        <v>34</v>
      </c>
      <c r="B651" s="54">
        <v>0.1678</v>
      </c>
      <c r="C651" s="53">
        <v>10</v>
      </c>
      <c r="D651" s="52"/>
    </row>
    <row r="652" spans="1:4" x14ac:dyDescent="0.25">
      <c r="A652" s="55">
        <v>34</v>
      </c>
      <c r="B652" s="54">
        <v>0.19339999999999999</v>
      </c>
      <c r="C652" s="53">
        <v>2</v>
      </c>
      <c r="D652" s="52">
        <v>2.097</v>
      </c>
    </row>
    <row r="653" spans="1:4" x14ac:dyDescent="0.25">
      <c r="A653" s="55">
        <v>35</v>
      </c>
      <c r="B653" s="54">
        <v>3.4200000000000001E-2</v>
      </c>
      <c r="C653" s="53">
        <v>85</v>
      </c>
      <c r="D653" s="52">
        <v>4.3999999999999997E-2</v>
      </c>
    </row>
    <row r="654" spans="1:4" x14ac:dyDescent="0.25">
      <c r="A654" s="55">
        <v>35</v>
      </c>
      <c r="B654" s="54">
        <v>3.3500000000000002E-2</v>
      </c>
      <c r="C654" s="53">
        <v>70</v>
      </c>
      <c r="D654" s="52">
        <v>3.6999999999999998E-2</v>
      </c>
    </row>
    <row r="655" spans="1:4" x14ac:dyDescent="0.25">
      <c r="A655" s="55">
        <v>35</v>
      </c>
      <c r="B655" s="54">
        <v>3.3700000000000001E-2</v>
      </c>
      <c r="C655" s="53">
        <v>60</v>
      </c>
      <c r="D655" s="52">
        <v>4.5999999999999999E-2</v>
      </c>
    </row>
    <row r="656" spans="1:4" x14ac:dyDescent="0.25">
      <c r="A656" s="55">
        <v>35</v>
      </c>
      <c r="B656" s="54">
        <v>3.9600000000000003E-2</v>
      </c>
      <c r="C656" s="53">
        <v>51</v>
      </c>
      <c r="D656" s="52">
        <v>0.10299999999999999</v>
      </c>
    </row>
    <row r="657" spans="1:4" x14ac:dyDescent="0.25">
      <c r="A657" s="55">
        <v>35</v>
      </c>
      <c r="B657" s="54">
        <v>6.1199999999999997E-2</v>
      </c>
      <c r="C657" s="53">
        <v>40</v>
      </c>
      <c r="D657" s="52">
        <v>0.311</v>
      </c>
    </row>
    <row r="658" spans="1:4" x14ac:dyDescent="0.25">
      <c r="A658" s="55">
        <v>35</v>
      </c>
      <c r="B658" s="54">
        <v>9.2200000000000004E-2</v>
      </c>
      <c r="C658" s="53">
        <v>30</v>
      </c>
      <c r="D658" s="52">
        <v>0.79900000000000004</v>
      </c>
    </row>
    <row r="659" spans="1:4" x14ac:dyDescent="0.25">
      <c r="A659" s="55">
        <v>35</v>
      </c>
      <c r="B659" s="54">
        <v>0.1123</v>
      </c>
      <c r="C659" s="53">
        <v>20</v>
      </c>
      <c r="D659" s="52">
        <v>1.5449999999999999</v>
      </c>
    </row>
    <row r="660" spans="1:4" x14ac:dyDescent="0.25">
      <c r="A660" s="55">
        <v>35</v>
      </c>
      <c r="B660" s="54">
        <v>0.127</v>
      </c>
      <c r="C660" s="53">
        <v>10</v>
      </c>
      <c r="D660" s="52">
        <v>1.782</v>
      </c>
    </row>
    <row r="661" spans="1:4" x14ac:dyDescent="0.25">
      <c r="A661" s="55">
        <v>35</v>
      </c>
      <c r="B661" s="54">
        <v>0.12280000000000001</v>
      </c>
      <c r="C661" s="53">
        <v>10</v>
      </c>
      <c r="D661" s="52"/>
    </row>
    <row r="662" spans="1:4" x14ac:dyDescent="0.25">
      <c r="A662" s="55">
        <v>35</v>
      </c>
      <c r="B662" s="54">
        <v>0.13489999999999999</v>
      </c>
      <c r="C662" s="53">
        <v>3</v>
      </c>
      <c r="D662" s="52">
        <v>1.6259999999999999</v>
      </c>
    </row>
    <row r="663" spans="1:4" x14ac:dyDescent="0.25">
      <c r="A663" s="55">
        <v>36</v>
      </c>
      <c r="B663" s="54">
        <v>3.32E-2</v>
      </c>
      <c r="C663" s="53">
        <v>565</v>
      </c>
      <c r="D663" s="52"/>
    </row>
    <row r="664" spans="1:4" x14ac:dyDescent="0.25">
      <c r="A664" s="55">
        <v>36</v>
      </c>
      <c r="B664" s="54">
        <v>3.3599999999999998E-2</v>
      </c>
      <c r="C664" s="53">
        <v>516</v>
      </c>
      <c r="D664" s="52"/>
    </row>
    <row r="665" spans="1:4" x14ac:dyDescent="0.25">
      <c r="A665" s="55">
        <v>36</v>
      </c>
      <c r="B665" s="54">
        <v>3.2300000000000002E-2</v>
      </c>
      <c r="C665" s="53">
        <v>440</v>
      </c>
      <c r="D665" s="52"/>
    </row>
    <row r="666" spans="1:4" x14ac:dyDescent="0.25">
      <c r="A666" s="55">
        <v>36</v>
      </c>
      <c r="B666" s="54">
        <v>3.2199999999999999E-2</v>
      </c>
      <c r="C666" s="53">
        <v>381</v>
      </c>
      <c r="D666" s="52"/>
    </row>
    <row r="667" spans="1:4" x14ac:dyDescent="0.25">
      <c r="A667" s="55">
        <v>36</v>
      </c>
      <c r="B667" s="54">
        <v>3.1300000000000001E-2</v>
      </c>
      <c r="C667" s="53">
        <v>320</v>
      </c>
      <c r="D667" s="52"/>
    </row>
    <row r="668" spans="1:4" x14ac:dyDescent="0.25">
      <c r="A668" s="55">
        <v>36</v>
      </c>
      <c r="B668" s="54">
        <v>3.1600000000000003E-2</v>
      </c>
      <c r="C668" s="53">
        <v>271</v>
      </c>
      <c r="D668" s="52"/>
    </row>
    <row r="669" spans="1:4" x14ac:dyDescent="0.25">
      <c r="A669" s="55">
        <v>36</v>
      </c>
      <c r="B669" s="54">
        <v>3.1899999999999998E-2</v>
      </c>
      <c r="C669" s="53">
        <v>231</v>
      </c>
      <c r="D669" s="52"/>
    </row>
    <row r="670" spans="1:4" x14ac:dyDescent="0.25">
      <c r="A670" s="55">
        <v>36</v>
      </c>
      <c r="B670" s="54">
        <v>3.2500000000000001E-2</v>
      </c>
      <c r="C670" s="53">
        <v>200</v>
      </c>
      <c r="D670" s="52">
        <v>3.5999999999999997E-2</v>
      </c>
    </row>
    <row r="671" spans="1:4" x14ac:dyDescent="0.25">
      <c r="A671" s="55">
        <v>36</v>
      </c>
      <c r="B671" s="54">
        <v>3.15E-2</v>
      </c>
      <c r="C671" s="53">
        <v>171</v>
      </c>
      <c r="D671" s="52">
        <v>2.9000000000000001E-2</v>
      </c>
    </row>
    <row r="672" spans="1:4" x14ac:dyDescent="0.25">
      <c r="A672" s="55">
        <v>36</v>
      </c>
      <c r="B672" s="54">
        <v>3.1600000000000003E-2</v>
      </c>
      <c r="C672" s="53">
        <v>141</v>
      </c>
      <c r="D672" s="52">
        <v>4.3999999999999997E-2</v>
      </c>
    </row>
    <row r="673" spans="1:4" x14ac:dyDescent="0.25">
      <c r="A673" s="55">
        <v>36</v>
      </c>
      <c r="B673" s="54">
        <v>3.1699999999999999E-2</v>
      </c>
      <c r="C673" s="53">
        <v>121</v>
      </c>
      <c r="D673" s="52">
        <v>5.0999999999999997E-2</v>
      </c>
    </row>
    <row r="674" spans="1:4" x14ac:dyDescent="0.25">
      <c r="A674" s="55">
        <v>36</v>
      </c>
      <c r="B674" s="54">
        <v>3.1399999999999997E-2</v>
      </c>
      <c r="C674" s="53">
        <v>101</v>
      </c>
      <c r="D674" s="52">
        <v>4.9000000000000002E-2</v>
      </c>
    </row>
    <row r="675" spans="1:4" x14ac:dyDescent="0.25">
      <c r="A675" s="55">
        <v>36</v>
      </c>
      <c r="B675" s="54">
        <v>3.1899999999999998E-2</v>
      </c>
      <c r="C675" s="53">
        <v>85</v>
      </c>
      <c r="D675" s="52">
        <v>5.0999999999999997E-2</v>
      </c>
    </row>
    <row r="676" spans="1:4" x14ac:dyDescent="0.25">
      <c r="A676" s="55">
        <v>36</v>
      </c>
      <c r="B676" s="54">
        <v>3.3000000000000002E-2</v>
      </c>
      <c r="C676" s="53">
        <v>70</v>
      </c>
      <c r="D676" s="52">
        <v>7.0000000000000007E-2</v>
      </c>
    </row>
    <row r="677" spans="1:4" x14ac:dyDescent="0.25">
      <c r="A677" s="55">
        <v>36</v>
      </c>
      <c r="B677" s="54">
        <v>3.32E-2</v>
      </c>
      <c r="C677" s="53">
        <v>60</v>
      </c>
      <c r="D677" s="52">
        <v>6.6000000000000003E-2</v>
      </c>
    </row>
    <row r="678" spans="1:4" x14ac:dyDescent="0.25">
      <c r="A678" s="55">
        <v>36</v>
      </c>
      <c r="B678" s="54">
        <v>3.5200000000000002E-2</v>
      </c>
      <c r="C678" s="53">
        <v>50</v>
      </c>
      <c r="D678" s="52">
        <v>9.8000000000000004E-2</v>
      </c>
    </row>
    <row r="679" spans="1:4" x14ac:dyDescent="0.25">
      <c r="A679" s="55">
        <v>36</v>
      </c>
      <c r="B679" s="54">
        <v>4.8300000000000003E-2</v>
      </c>
      <c r="C679" s="53">
        <v>40</v>
      </c>
      <c r="D679" s="52">
        <v>0.218</v>
      </c>
    </row>
    <row r="680" spans="1:4" x14ac:dyDescent="0.25">
      <c r="A680" s="55">
        <v>36</v>
      </c>
      <c r="B680" s="54">
        <v>6.7900000000000002E-2</v>
      </c>
      <c r="C680" s="53">
        <v>30</v>
      </c>
      <c r="D680" s="52">
        <v>0.44</v>
      </c>
    </row>
    <row r="681" spans="1:4" x14ac:dyDescent="0.25">
      <c r="A681" s="55">
        <v>36</v>
      </c>
      <c r="B681" s="54">
        <v>0.13780000000000001</v>
      </c>
      <c r="C681" s="53">
        <v>20</v>
      </c>
      <c r="D681" s="52">
        <v>1.927</v>
      </c>
    </row>
    <row r="682" spans="1:4" x14ac:dyDescent="0.25">
      <c r="A682" s="55">
        <v>36</v>
      </c>
      <c r="B682" s="54">
        <v>0.73960000000000004</v>
      </c>
      <c r="C682" s="53">
        <v>16</v>
      </c>
      <c r="D682" s="52">
        <v>11.266999999999999</v>
      </c>
    </row>
    <row r="683" spans="1:4" x14ac:dyDescent="0.25">
      <c r="A683" s="55">
        <v>36</v>
      </c>
      <c r="B683" s="54">
        <v>0.68230000000000002</v>
      </c>
      <c r="C683" s="53">
        <v>10</v>
      </c>
      <c r="D683" s="52">
        <v>7.7119999999999997</v>
      </c>
    </row>
    <row r="684" spans="1:4" x14ac:dyDescent="0.25">
      <c r="A684" s="55">
        <v>36</v>
      </c>
      <c r="B684" s="54">
        <v>0.52080000000000004</v>
      </c>
      <c r="C684" s="53">
        <v>5</v>
      </c>
      <c r="D684" s="52">
        <v>10.42</v>
      </c>
    </row>
    <row r="685" spans="1:4" x14ac:dyDescent="0.25">
      <c r="A685" s="55">
        <v>36</v>
      </c>
      <c r="B685" s="54">
        <v>0.55089999999999995</v>
      </c>
      <c r="C685" s="53">
        <v>4</v>
      </c>
      <c r="D685" s="52">
        <v>10.628</v>
      </c>
    </row>
    <row r="686" spans="1:4" x14ac:dyDescent="0.25">
      <c r="A686" s="55">
        <v>36</v>
      </c>
      <c r="B686" s="54">
        <v>0.60770000000000002</v>
      </c>
      <c r="C686" s="53">
        <v>3</v>
      </c>
      <c r="D686" s="52">
        <v>10.962999999999999</v>
      </c>
    </row>
    <row r="687" spans="1:4" x14ac:dyDescent="0.25">
      <c r="A687" s="55">
        <v>37</v>
      </c>
      <c r="B687" s="54">
        <v>8.9399999999999993E-2</v>
      </c>
      <c r="C687" s="53">
        <v>25</v>
      </c>
      <c r="D687" s="52">
        <v>0.878</v>
      </c>
    </row>
    <row r="688" spans="1:4" x14ac:dyDescent="0.25">
      <c r="A688" s="55">
        <v>37</v>
      </c>
      <c r="B688" s="54">
        <v>0.1061</v>
      </c>
      <c r="C688" s="53">
        <v>20</v>
      </c>
      <c r="D688" s="52">
        <v>0.93899999999999995</v>
      </c>
    </row>
    <row r="689" spans="1:4" x14ac:dyDescent="0.25">
      <c r="A689" s="55">
        <v>37</v>
      </c>
      <c r="B689" s="54">
        <v>0.13930000000000001</v>
      </c>
      <c r="C689" s="53">
        <v>10</v>
      </c>
      <c r="D689" s="52">
        <v>1.341</v>
      </c>
    </row>
    <row r="690" spans="1:4" x14ac:dyDescent="0.25">
      <c r="A690" s="55">
        <v>37</v>
      </c>
      <c r="B690" s="54">
        <v>9.5399999999999999E-2</v>
      </c>
      <c r="C690" s="53">
        <v>5</v>
      </c>
      <c r="D690" s="52">
        <v>1.3839999999999999</v>
      </c>
    </row>
    <row r="691" spans="1:4" x14ac:dyDescent="0.25">
      <c r="A691" s="55">
        <v>37</v>
      </c>
      <c r="B691" s="54">
        <v>0.10879999999999999</v>
      </c>
      <c r="C691" s="53">
        <v>3</v>
      </c>
      <c r="D691" s="52">
        <v>1.367</v>
      </c>
    </row>
    <row r="692" spans="1:4" x14ac:dyDescent="0.25">
      <c r="A692" s="55">
        <v>38</v>
      </c>
      <c r="B692" s="54">
        <v>3.2500000000000001E-2</v>
      </c>
      <c r="C692" s="53">
        <v>140</v>
      </c>
      <c r="D692" s="52">
        <v>4.2000000000000003E-2</v>
      </c>
    </row>
    <row r="693" spans="1:4" x14ac:dyDescent="0.25">
      <c r="A693" s="55">
        <v>38</v>
      </c>
      <c r="B693" s="54">
        <v>3.27E-2</v>
      </c>
      <c r="C693" s="53">
        <v>120</v>
      </c>
      <c r="D693" s="52">
        <v>0.05</v>
      </c>
    </row>
    <row r="694" spans="1:4" x14ac:dyDescent="0.25">
      <c r="A694" s="55">
        <v>38</v>
      </c>
      <c r="B694" s="54">
        <v>3.2099999999999997E-2</v>
      </c>
      <c r="C694" s="53">
        <v>101</v>
      </c>
      <c r="D694" s="52">
        <v>7.8E-2</v>
      </c>
    </row>
    <row r="695" spans="1:4" x14ac:dyDescent="0.25">
      <c r="A695" s="55">
        <v>38</v>
      </c>
      <c r="B695" s="54">
        <v>3.3000000000000002E-2</v>
      </c>
      <c r="C695" s="53">
        <v>85</v>
      </c>
      <c r="D695" s="52">
        <v>4.7E-2</v>
      </c>
    </row>
    <row r="696" spans="1:4" x14ac:dyDescent="0.25">
      <c r="A696" s="55">
        <v>38</v>
      </c>
      <c r="B696" s="54">
        <v>3.4299999999999997E-2</v>
      </c>
      <c r="C696" s="53">
        <v>70</v>
      </c>
      <c r="D696" s="52">
        <v>0.09</v>
      </c>
    </row>
    <row r="697" spans="1:4" x14ac:dyDescent="0.25">
      <c r="A697" s="55">
        <v>38</v>
      </c>
      <c r="B697" s="54">
        <v>3.56E-2</v>
      </c>
      <c r="C697" s="53">
        <v>60</v>
      </c>
      <c r="D697" s="52">
        <v>0.11600000000000001</v>
      </c>
    </row>
    <row r="698" spans="1:4" x14ac:dyDescent="0.25">
      <c r="A698" s="55">
        <v>38</v>
      </c>
      <c r="B698" s="54">
        <v>4.07E-2</v>
      </c>
      <c r="C698" s="53">
        <v>51</v>
      </c>
      <c r="D698" s="52">
        <v>0.17100000000000001</v>
      </c>
    </row>
    <row r="699" spans="1:4" x14ac:dyDescent="0.25">
      <c r="A699" s="55">
        <v>38</v>
      </c>
      <c r="B699" s="54">
        <v>5.74E-2</v>
      </c>
      <c r="C699" s="53">
        <v>40</v>
      </c>
      <c r="D699" s="52">
        <v>0.34200000000000003</v>
      </c>
    </row>
    <row r="700" spans="1:4" x14ac:dyDescent="0.25">
      <c r="A700" s="55">
        <v>38</v>
      </c>
      <c r="B700" s="54">
        <v>6.8099999999999994E-2</v>
      </c>
      <c r="C700" s="53">
        <v>31</v>
      </c>
      <c r="D700" s="52">
        <v>0.42599999999999999</v>
      </c>
    </row>
    <row r="701" spans="1:4" x14ac:dyDescent="0.25">
      <c r="A701" s="55">
        <v>38</v>
      </c>
      <c r="B701" s="54">
        <v>0.22</v>
      </c>
      <c r="C701" s="53">
        <v>21</v>
      </c>
      <c r="D701" s="52">
        <v>1.9970000000000001</v>
      </c>
    </row>
    <row r="702" spans="1:4" x14ac:dyDescent="0.25">
      <c r="A702" s="55">
        <v>38</v>
      </c>
      <c r="B702" s="54">
        <v>0.24299999999999999</v>
      </c>
      <c r="C702" s="53">
        <v>10</v>
      </c>
      <c r="D702" s="52">
        <v>2.298</v>
      </c>
    </row>
    <row r="703" spans="1:4" x14ac:dyDescent="0.25">
      <c r="A703" s="55">
        <v>38</v>
      </c>
      <c r="B703" s="54">
        <v>0.24299999999999999</v>
      </c>
      <c r="C703" s="53">
        <v>10</v>
      </c>
      <c r="D703" s="52"/>
    </row>
    <row r="704" spans="1:4" x14ac:dyDescent="0.25">
      <c r="A704" s="55">
        <v>38</v>
      </c>
      <c r="B704" s="54">
        <v>0.23319999999999999</v>
      </c>
      <c r="C704" s="53">
        <v>3</v>
      </c>
      <c r="D704" s="52">
        <v>2.2890000000000001</v>
      </c>
    </row>
    <row r="705" spans="1:4" x14ac:dyDescent="0.25">
      <c r="A705" s="55">
        <v>39</v>
      </c>
      <c r="B705" s="54">
        <v>6.6199999999999995E-2</v>
      </c>
      <c r="C705" s="53">
        <v>25</v>
      </c>
      <c r="D705" s="52">
        <v>0.33700000000000002</v>
      </c>
    </row>
    <row r="706" spans="1:4" x14ac:dyDescent="0.25">
      <c r="A706" s="55">
        <v>39</v>
      </c>
      <c r="B706" s="54">
        <v>7.2499999999999995E-2</v>
      </c>
      <c r="C706" s="53">
        <v>21</v>
      </c>
      <c r="D706" s="52">
        <v>0.41399999999999998</v>
      </c>
    </row>
    <row r="707" spans="1:4" x14ac:dyDescent="0.25">
      <c r="A707" s="55">
        <v>39</v>
      </c>
      <c r="B707" s="54">
        <v>0.28589999999999999</v>
      </c>
      <c r="C707" s="53">
        <v>11</v>
      </c>
      <c r="D707" s="52">
        <v>3.0760000000000001</v>
      </c>
    </row>
    <row r="708" spans="1:4" x14ac:dyDescent="0.25">
      <c r="A708" s="55">
        <v>39</v>
      </c>
      <c r="B708" s="54">
        <v>0.27079999999999999</v>
      </c>
      <c r="C708" s="53">
        <v>10</v>
      </c>
      <c r="D708" s="52"/>
    </row>
    <row r="709" spans="1:4" x14ac:dyDescent="0.25">
      <c r="A709" s="55">
        <v>39</v>
      </c>
      <c r="B709" s="54">
        <v>0.30259999999999998</v>
      </c>
      <c r="C709" s="53">
        <v>5</v>
      </c>
      <c r="D709" s="52">
        <v>3.2189999999999999</v>
      </c>
    </row>
    <row r="710" spans="1:4" x14ac:dyDescent="0.25">
      <c r="A710" s="55">
        <v>39</v>
      </c>
      <c r="B710" s="54">
        <v>0.26500000000000001</v>
      </c>
      <c r="C710" s="53">
        <v>3</v>
      </c>
      <c r="D710" s="52">
        <v>3.1859999999999999</v>
      </c>
    </row>
    <row r="711" spans="1:4" x14ac:dyDescent="0.25">
      <c r="A711" s="55">
        <v>40</v>
      </c>
      <c r="B711" s="54">
        <v>0.25440000000000002</v>
      </c>
      <c r="C711" s="53">
        <v>10</v>
      </c>
      <c r="D711" s="52">
        <v>2.7639999999999998</v>
      </c>
    </row>
    <row r="712" spans="1:4" x14ac:dyDescent="0.25">
      <c r="A712" s="55">
        <v>40</v>
      </c>
      <c r="B712" s="54">
        <v>0.27729999999999999</v>
      </c>
      <c r="C712" s="53">
        <v>5</v>
      </c>
      <c r="D712" s="52">
        <v>2.806</v>
      </c>
    </row>
    <row r="713" spans="1:4" x14ac:dyDescent="0.25">
      <c r="A713" s="55">
        <v>40</v>
      </c>
      <c r="B713" s="54">
        <v>0.24990000000000001</v>
      </c>
      <c r="C713" s="53">
        <v>2</v>
      </c>
      <c r="D713" s="52">
        <v>2.6859999999999999</v>
      </c>
    </row>
    <row r="714" spans="1:4" x14ac:dyDescent="0.25">
      <c r="A714" s="55">
        <v>41</v>
      </c>
      <c r="B714" s="54">
        <v>5.7700000000000001E-2</v>
      </c>
      <c r="C714" s="53">
        <v>50</v>
      </c>
      <c r="D714" s="52">
        <v>0.17799999999999999</v>
      </c>
    </row>
    <row r="715" spans="1:4" x14ac:dyDescent="0.25">
      <c r="A715" s="55">
        <v>41</v>
      </c>
      <c r="B715" s="54">
        <v>6.4399999999999999E-2</v>
      </c>
      <c r="C715" s="53">
        <v>40</v>
      </c>
      <c r="D715" s="52">
        <v>0.25600000000000001</v>
      </c>
    </row>
    <row r="716" spans="1:4" x14ac:dyDescent="0.25">
      <c r="A716" s="55">
        <v>41</v>
      </c>
      <c r="B716" s="54">
        <v>6.1899999999999997E-2</v>
      </c>
      <c r="C716" s="53">
        <v>30</v>
      </c>
      <c r="D716" s="52">
        <v>0.28299999999999997</v>
      </c>
    </row>
    <row r="717" spans="1:4" x14ac:dyDescent="0.25">
      <c r="A717" s="55">
        <v>41</v>
      </c>
      <c r="B717" s="54">
        <v>8.0399999999999999E-2</v>
      </c>
      <c r="C717" s="53">
        <v>20</v>
      </c>
      <c r="D717" s="52">
        <v>0.36799999999999999</v>
      </c>
    </row>
    <row r="718" spans="1:4" x14ac:dyDescent="0.25">
      <c r="A718" s="55">
        <v>41</v>
      </c>
      <c r="B718" s="54">
        <v>0.11459999999999999</v>
      </c>
      <c r="C718" s="53">
        <v>10</v>
      </c>
      <c r="D718" s="52">
        <v>0.77500000000000002</v>
      </c>
    </row>
    <row r="719" spans="1:4" x14ac:dyDescent="0.25">
      <c r="A719" s="55">
        <v>41</v>
      </c>
      <c r="B719" s="54">
        <v>0.1106</v>
      </c>
      <c r="C719" s="53">
        <v>10</v>
      </c>
      <c r="D719" s="52"/>
    </row>
    <row r="720" spans="1:4" x14ac:dyDescent="0.25">
      <c r="A720" s="55">
        <v>41</v>
      </c>
      <c r="B720" s="54">
        <v>0.1111</v>
      </c>
      <c r="C720" s="53">
        <v>5</v>
      </c>
      <c r="D720" s="52">
        <v>0.80200000000000005</v>
      </c>
    </row>
    <row r="721" spans="1:4" x14ac:dyDescent="0.25">
      <c r="A721" s="55">
        <v>41</v>
      </c>
      <c r="B721" s="54">
        <v>0.1115</v>
      </c>
      <c r="C721" s="53">
        <v>2</v>
      </c>
      <c r="D721" s="52">
        <v>0.88600000000000001</v>
      </c>
    </row>
    <row r="722" spans="1:4" x14ac:dyDescent="0.25">
      <c r="A722" s="55">
        <v>42</v>
      </c>
      <c r="B722" s="54">
        <v>6.4399999999999999E-2</v>
      </c>
      <c r="C722" s="53">
        <v>50</v>
      </c>
      <c r="D722" s="52">
        <v>0.22</v>
      </c>
    </row>
    <row r="723" spans="1:4" x14ac:dyDescent="0.25">
      <c r="A723" s="55">
        <v>42</v>
      </c>
      <c r="B723" s="54">
        <v>7.9299999999999995E-2</v>
      </c>
      <c r="C723" s="53">
        <v>40</v>
      </c>
      <c r="D723" s="52">
        <v>0.33900000000000002</v>
      </c>
    </row>
    <row r="724" spans="1:4" x14ac:dyDescent="0.25">
      <c r="A724" s="55">
        <v>42</v>
      </c>
      <c r="B724" s="54">
        <v>9.7600000000000006E-2</v>
      </c>
      <c r="C724" s="53">
        <v>30</v>
      </c>
      <c r="D724" s="52">
        <v>0.371</v>
      </c>
    </row>
    <row r="725" spans="1:4" x14ac:dyDescent="0.25">
      <c r="A725" s="55">
        <v>42</v>
      </c>
      <c r="B725" s="54">
        <v>0.1118</v>
      </c>
      <c r="C725" s="53">
        <v>20</v>
      </c>
      <c r="D725" s="52">
        <v>0.52500000000000002</v>
      </c>
    </row>
    <row r="726" spans="1:4" x14ac:dyDescent="0.25">
      <c r="A726" s="55">
        <v>42</v>
      </c>
      <c r="B726" s="54">
        <v>0.25380000000000003</v>
      </c>
      <c r="C726" s="53">
        <v>10</v>
      </c>
      <c r="D726" s="52">
        <v>2.3029999999999999</v>
      </c>
    </row>
    <row r="727" spans="1:4" x14ac:dyDescent="0.25">
      <c r="A727" s="55">
        <v>42</v>
      </c>
      <c r="B727" s="54">
        <v>0.21199999999999999</v>
      </c>
      <c r="C727" s="53">
        <v>10</v>
      </c>
      <c r="D727" s="52"/>
    </row>
    <row r="728" spans="1:4" x14ac:dyDescent="0.25">
      <c r="A728" s="55">
        <v>42</v>
      </c>
      <c r="B728" s="54">
        <v>0.27529999999999999</v>
      </c>
      <c r="C728" s="53">
        <v>5</v>
      </c>
      <c r="D728" s="52">
        <v>2.7650000000000001</v>
      </c>
    </row>
    <row r="729" spans="1:4" x14ac:dyDescent="0.25">
      <c r="A729" s="55">
        <v>42</v>
      </c>
      <c r="B729" s="54">
        <v>0.2571</v>
      </c>
      <c r="C729" s="53">
        <v>3</v>
      </c>
      <c r="D729" s="52">
        <v>2.794</v>
      </c>
    </row>
    <row r="730" spans="1:4" x14ac:dyDescent="0.25">
      <c r="A730" s="55">
        <v>43</v>
      </c>
      <c r="B730" s="54">
        <v>0.10290000000000001</v>
      </c>
      <c r="C730" s="53">
        <v>15</v>
      </c>
      <c r="D730" s="52">
        <v>0.58599999999999997</v>
      </c>
    </row>
    <row r="731" spans="1:4" x14ac:dyDescent="0.25">
      <c r="A731" s="55">
        <v>43</v>
      </c>
      <c r="B731" s="54">
        <v>0.1716</v>
      </c>
      <c r="C731" s="53">
        <v>10</v>
      </c>
      <c r="D731" s="52">
        <v>1.7829999999999999</v>
      </c>
    </row>
    <row r="732" spans="1:4" x14ac:dyDescent="0.25">
      <c r="A732" s="55">
        <v>43</v>
      </c>
      <c r="B732" s="54">
        <v>0.1812</v>
      </c>
      <c r="C732" s="53">
        <v>5</v>
      </c>
      <c r="D732" s="52">
        <v>2.2210000000000001</v>
      </c>
    </row>
    <row r="733" spans="1:4" x14ac:dyDescent="0.25">
      <c r="A733" s="55">
        <v>43</v>
      </c>
      <c r="B733" s="54">
        <v>0.16489999999999999</v>
      </c>
      <c r="C733" s="53">
        <v>2</v>
      </c>
      <c r="D733" s="52">
        <v>2.0779999999999998</v>
      </c>
    </row>
    <row r="734" spans="1:4" x14ac:dyDescent="0.25">
      <c r="A734" s="55">
        <v>44</v>
      </c>
      <c r="B734" s="54">
        <v>3.2300000000000002E-2</v>
      </c>
      <c r="C734" s="53">
        <v>519</v>
      </c>
      <c r="D734" s="52"/>
    </row>
    <row r="735" spans="1:4" x14ac:dyDescent="0.25">
      <c r="A735" s="55">
        <v>44</v>
      </c>
      <c r="B735" s="54">
        <v>3.1699999999999999E-2</v>
      </c>
      <c r="C735" s="53">
        <v>440</v>
      </c>
      <c r="D735" s="52"/>
    </row>
    <row r="736" spans="1:4" x14ac:dyDescent="0.25">
      <c r="A736" s="55">
        <v>44</v>
      </c>
      <c r="B736" s="54">
        <v>3.1199999999999999E-2</v>
      </c>
      <c r="C736" s="53">
        <v>381</v>
      </c>
      <c r="D736" s="52"/>
    </row>
    <row r="737" spans="1:4" x14ac:dyDescent="0.25">
      <c r="A737" s="55">
        <v>44</v>
      </c>
      <c r="B737" s="54">
        <v>3.0599999999999999E-2</v>
      </c>
      <c r="C737" s="53">
        <v>320</v>
      </c>
      <c r="D737" s="52"/>
    </row>
    <row r="738" spans="1:4" x14ac:dyDescent="0.25">
      <c r="A738" s="55">
        <v>44</v>
      </c>
      <c r="B738" s="54">
        <v>3.0800000000000001E-2</v>
      </c>
      <c r="C738" s="53">
        <v>271</v>
      </c>
      <c r="D738" s="52"/>
    </row>
    <row r="739" spans="1:4" x14ac:dyDescent="0.25">
      <c r="A739" s="55">
        <v>44</v>
      </c>
      <c r="B739" s="54">
        <v>3.1399999999999997E-2</v>
      </c>
      <c r="C739" s="53">
        <v>232</v>
      </c>
      <c r="D739" s="52"/>
    </row>
    <row r="740" spans="1:4" x14ac:dyDescent="0.25">
      <c r="A740" s="55">
        <v>44</v>
      </c>
      <c r="B740" s="54">
        <v>3.1600000000000003E-2</v>
      </c>
      <c r="C740" s="53">
        <v>200</v>
      </c>
      <c r="D740" s="52">
        <v>1.4E-2</v>
      </c>
    </row>
    <row r="741" spans="1:4" x14ac:dyDescent="0.25">
      <c r="A741" s="55">
        <v>44</v>
      </c>
      <c r="B741" s="54">
        <v>3.1800000000000002E-2</v>
      </c>
      <c r="C741" s="53">
        <v>170</v>
      </c>
      <c r="D741" s="52">
        <v>2.4E-2</v>
      </c>
    </row>
    <row r="742" spans="1:4" x14ac:dyDescent="0.25">
      <c r="A742" s="55">
        <v>44</v>
      </c>
      <c r="B742" s="54">
        <v>3.0700000000000002E-2</v>
      </c>
      <c r="C742" s="53">
        <v>140</v>
      </c>
      <c r="D742" s="52">
        <v>2.5999999999999999E-2</v>
      </c>
    </row>
    <row r="743" spans="1:4" x14ac:dyDescent="0.25">
      <c r="A743" s="55">
        <v>44</v>
      </c>
      <c r="B743" s="54">
        <v>3.0099999999999998E-2</v>
      </c>
      <c r="C743" s="53">
        <v>120</v>
      </c>
      <c r="D743" s="52">
        <v>2.8000000000000001E-2</v>
      </c>
    </row>
    <row r="744" spans="1:4" x14ac:dyDescent="0.25">
      <c r="A744" s="55">
        <v>44</v>
      </c>
      <c r="B744" s="54">
        <v>3.1899999999999998E-2</v>
      </c>
      <c r="C744" s="53">
        <v>101</v>
      </c>
      <c r="D744" s="52">
        <v>3.3000000000000002E-2</v>
      </c>
    </row>
    <row r="745" spans="1:4" x14ac:dyDescent="0.25">
      <c r="A745" s="55">
        <v>44</v>
      </c>
      <c r="B745" s="54">
        <v>3.2500000000000001E-2</v>
      </c>
      <c r="C745" s="53">
        <v>85</v>
      </c>
      <c r="D745" s="52">
        <v>3.3000000000000002E-2</v>
      </c>
    </row>
    <row r="746" spans="1:4" x14ac:dyDescent="0.25">
      <c r="A746" s="55">
        <v>44</v>
      </c>
      <c r="B746" s="54">
        <v>4.1099999999999998E-2</v>
      </c>
      <c r="C746" s="53">
        <v>70</v>
      </c>
      <c r="D746" s="52">
        <v>9.0999999999999998E-2</v>
      </c>
    </row>
    <row r="747" spans="1:4" x14ac:dyDescent="0.25">
      <c r="A747" s="55">
        <v>44</v>
      </c>
      <c r="B747" s="54">
        <v>4.7399999999999998E-2</v>
      </c>
      <c r="C747" s="53">
        <v>61</v>
      </c>
      <c r="D747" s="52">
        <v>0.122</v>
      </c>
    </row>
    <row r="748" spans="1:4" x14ac:dyDescent="0.25">
      <c r="A748" s="55">
        <v>44</v>
      </c>
      <c r="B748" s="54">
        <v>5.0700000000000002E-2</v>
      </c>
      <c r="C748" s="53">
        <v>50</v>
      </c>
      <c r="D748" s="52">
        <v>0.13900000000000001</v>
      </c>
    </row>
    <row r="749" spans="1:4" x14ac:dyDescent="0.25">
      <c r="A749" s="55">
        <v>44</v>
      </c>
      <c r="B749" s="54">
        <v>5.74E-2</v>
      </c>
      <c r="C749" s="53">
        <v>45</v>
      </c>
      <c r="D749" s="52">
        <v>0.17199999999999999</v>
      </c>
    </row>
    <row r="750" spans="1:4" x14ac:dyDescent="0.25">
      <c r="A750" s="55">
        <v>44</v>
      </c>
      <c r="B750" s="54">
        <v>6.54E-2</v>
      </c>
      <c r="C750" s="53">
        <v>38</v>
      </c>
      <c r="D750" s="52">
        <v>0.21</v>
      </c>
    </row>
    <row r="751" spans="1:4" x14ac:dyDescent="0.25">
      <c r="A751" s="55">
        <v>44</v>
      </c>
      <c r="B751" s="54">
        <v>8.9399999999999993E-2</v>
      </c>
      <c r="C751" s="53">
        <v>32</v>
      </c>
      <c r="D751" s="52">
        <v>0.309</v>
      </c>
    </row>
    <row r="752" spans="1:4" x14ac:dyDescent="0.25">
      <c r="A752" s="55">
        <v>44</v>
      </c>
      <c r="B752" s="54">
        <v>0.12540000000000001</v>
      </c>
      <c r="C752" s="53">
        <v>26</v>
      </c>
      <c r="D752" s="52">
        <v>0.68600000000000005</v>
      </c>
    </row>
    <row r="753" spans="1:8" x14ac:dyDescent="0.25">
      <c r="A753" s="55">
        <v>44</v>
      </c>
      <c r="B753" s="54">
        <v>0.1595</v>
      </c>
      <c r="C753" s="53">
        <v>19</v>
      </c>
      <c r="D753" s="52">
        <v>1.294</v>
      </c>
    </row>
    <row r="754" spans="1:8" x14ac:dyDescent="0.25">
      <c r="A754" s="55">
        <v>44</v>
      </c>
      <c r="B754" s="54">
        <v>0.104</v>
      </c>
      <c r="C754" s="53">
        <v>10</v>
      </c>
      <c r="D754" s="52">
        <v>1.284</v>
      </c>
    </row>
    <row r="755" spans="1:8" x14ac:dyDescent="0.25">
      <c r="A755" s="55">
        <v>44</v>
      </c>
      <c r="B755" s="54">
        <v>0.1057</v>
      </c>
      <c r="C755" s="53">
        <v>10</v>
      </c>
      <c r="D755" s="52"/>
    </row>
    <row r="756" spans="1:8" x14ac:dyDescent="0.25">
      <c r="A756" s="55">
        <v>44</v>
      </c>
      <c r="B756" s="54">
        <v>8.9899999999999994E-2</v>
      </c>
      <c r="C756" s="53">
        <v>8</v>
      </c>
      <c r="D756" s="52">
        <v>1.286</v>
      </c>
    </row>
    <row r="757" spans="1:8" x14ac:dyDescent="0.25">
      <c r="A757" s="55">
        <v>44</v>
      </c>
      <c r="B757" s="54">
        <v>9.5299999999999996E-2</v>
      </c>
      <c r="C757" s="53">
        <v>2</v>
      </c>
      <c r="D757" s="52">
        <v>1.274</v>
      </c>
    </row>
    <row r="758" spans="1:8" x14ac:dyDescent="0.25">
      <c r="A758" s="55">
        <v>45</v>
      </c>
      <c r="B758" s="54">
        <v>3.3500000000000002E-2</v>
      </c>
      <c r="C758" s="53">
        <v>690</v>
      </c>
      <c r="D758" s="52"/>
    </row>
    <row r="759" spans="1:8" x14ac:dyDescent="0.25">
      <c r="A759" s="55">
        <v>45</v>
      </c>
      <c r="B759" s="54">
        <v>3.3799999999999997E-2</v>
      </c>
      <c r="C759" s="53">
        <v>685</v>
      </c>
      <c r="D759" s="52"/>
    </row>
    <row r="760" spans="1:8" x14ac:dyDescent="0.25">
      <c r="A760" s="55">
        <v>45</v>
      </c>
      <c r="B760" s="54">
        <v>3.3300000000000003E-2</v>
      </c>
      <c r="C760" s="53">
        <v>601</v>
      </c>
      <c r="D760" s="52"/>
    </row>
    <row r="761" spans="1:8" x14ac:dyDescent="0.25">
      <c r="A761" s="55">
        <v>45</v>
      </c>
      <c r="B761" s="54">
        <v>3.2800000000000003E-2</v>
      </c>
      <c r="C761" s="53">
        <v>515</v>
      </c>
      <c r="D761" s="52"/>
    </row>
    <row r="762" spans="1:8" x14ac:dyDescent="0.25">
      <c r="A762" s="55">
        <v>45</v>
      </c>
      <c r="B762" s="54">
        <v>3.2500000000000001E-2</v>
      </c>
      <c r="C762" s="53">
        <v>441</v>
      </c>
      <c r="D762" s="52"/>
    </row>
    <row r="763" spans="1:8" x14ac:dyDescent="0.25">
      <c r="A763" s="55">
        <v>45</v>
      </c>
      <c r="B763" s="54">
        <v>3.27E-2</v>
      </c>
      <c r="C763" s="53">
        <v>381</v>
      </c>
      <c r="D763" s="52"/>
    </row>
    <row r="764" spans="1:8" x14ac:dyDescent="0.25">
      <c r="A764" s="55">
        <v>45</v>
      </c>
      <c r="B764" s="54">
        <v>3.15E-2</v>
      </c>
      <c r="C764" s="53">
        <v>320</v>
      </c>
      <c r="D764" s="52"/>
    </row>
    <row r="765" spans="1:8" x14ac:dyDescent="0.25">
      <c r="A765" s="55">
        <v>45</v>
      </c>
      <c r="B765" s="54">
        <v>3.1099999999999999E-2</v>
      </c>
      <c r="C765" s="53">
        <v>270</v>
      </c>
      <c r="D765" s="52"/>
      <c r="E765" s="12">
        <v>62</v>
      </c>
      <c r="F765" s="13">
        <v>0.23330000000000001</v>
      </c>
      <c r="G765" s="14">
        <v>3</v>
      </c>
      <c r="H765" s="15">
        <v>3.1459999999999999</v>
      </c>
    </row>
    <row r="766" spans="1:8" x14ac:dyDescent="0.25">
      <c r="A766" s="55">
        <v>45</v>
      </c>
      <c r="B766" s="54">
        <v>3.1399999999999997E-2</v>
      </c>
      <c r="C766" s="53">
        <v>231</v>
      </c>
      <c r="D766" s="52"/>
    </row>
    <row r="767" spans="1:8" x14ac:dyDescent="0.25">
      <c r="A767" s="55">
        <v>45</v>
      </c>
      <c r="B767" s="54">
        <v>3.1600000000000003E-2</v>
      </c>
      <c r="C767" s="53">
        <v>200</v>
      </c>
      <c r="D767" s="52">
        <v>8.9999999999999993E-3</v>
      </c>
    </row>
    <row r="768" spans="1:8" x14ac:dyDescent="0.25">
      <c r="A768" s="55">
        <v>45</v>
      </c>
      <c r="B768" s="54">
        <v>3.1199999999999999E-2</v>
      </c>
      <c r="C768" s="53">
        <v>170</v>
      </c>
      <c r="D768" s="52">
        <v>8.9999999999999993E-3</v>
      </c>
    </row>
    <row r="769" spans="1:4" x14ac:dyDescent="0.25">
      <c r="A769" s="55">
        <v>45</v>
      </c>
      <c r="B769" s="54">
        <v>3.0800000000000001E-2</v>
      </c>
      <c r="C769" s="53">
        <v>140</v>
      </c>
      <c r="D769" s="52">
        <v>0.01</v>
      </c>
    </row>
    <row r="770" spans="1:4" x14ac:dyDescent="0.25">
      <c r="A770" s="55">
        <v>45</v>
      </c>
      <c r="B770" s="54">
        <v>3.0200000000000001E-2</v>
      </c>
      <c r="C770" s="53">
        <v>122</v>
      </c>
      <c r="D770" s="52">
        <v>0.01</v>
      </c>
    </row>
    <row r="771" spans="1:4" x14ac:dyDescent="0.25">
      <c r="A771" s="55">
        <v>45</v>
      </c>
      <c r="B771" s="54">
        <v>3.0700000000000002E-2</v>
      </c>
      <c r="C771" s="53">
        <v>100</v>
      </c>
      <c r="D771" s="52">
        <v>4.3999999999999997E-2</v>
      </c>
    </row>
    <row r="772" spans="1:4" x14ac:dyDescent="0.25">
      <c r="A772" s="55">
        <v>45</v>
      </c>
      <c r="B772" s="54">
        <v>3.3799999999999997E-2</v>
      </c>
      <c r="C772" s="53">
        <v>86</v>
      </c>
      <c r="D772" s="52">
        <v>4.1000000000000002E-2</v>
      </c>
    </row>
    <row r="773" spans="1:4" x14ac:dyDescent="0.25">
      <c r="A773" s="55">
        <v>45</v>
      </c>
      <c r="B773" s="54">
        <v>3.9399999999999998E-2</v>
      </c>
      <c r="C773" s="53">
        <v>70</v>
      </c>
      <c r="D773" s="52">
        <v>9.1999999999999998E-2</v>
      </c>
    </row>
    <row r="774" spans="1:4" x14ac:dyDescent="0.25">
      <c r="A774" s="55">
        <v>45</v>
      </c>
      <c r="B774" s="54">
        <v>6.2700000000000006E-2</v>
      </c>
      <c r="C774" s="53">
        <v>61</v>
      </c>
      <c r="D774" s="52">
        <v>0.23</v>
      </c>
    </row>
    <row r="775" spans="1:4" x14ac:dyDescent="0.25">
      <c r="A775" s="55">
        <v>45</v>
      </c>
      <c r="B775" s="54">
        <v>8.0600000000000005E-2</v>
      </c>
      <c r="C775" s="53">
        <v>51</v>
      </c>
      <c r="D775" s="52">
        <v>0.38600000000000001</v>
      </c>
    </row>
    <row r="776" spans="1:4" x14ac:dyDescent="0.25">
      <c r="A776" s="55">
        <v>45</v>
      </c>
      <c r="B776" s="54">
        <v>0.1361</v>
      </c>
      <c r="C776" s="53">
        <v>41</v>
      </c>
      <c r="D776" s="52">
        <v>0.746</v>
      </c>
    </row>
    <row r="777" spans="1:4" x14ac:dyDescent="0.25">
      <c r="A777" s="55">
        <v>45</v>
      </c>
      <c r="B777" s="54">
        <v>0.18149999999999999</v>
      </c>
      <c r="C777" s="53">
        <v>30</v>
      </c>
      <c r="D777" s="52">
        <v>1.18</v>
      </c>
    </row>
    <row r="778" spans="1:4" x14ac:dyDescent="0.25">
      <c r="A778" s="55">
        <v>45</v>
      </c>
      <c r="B778" s="54">
        <v>0.16320000000000001</v>
      </c>
      <c r="C778" s="53">
        <v>20</v>
      </c>
      <c r="D778" s="52">
        <v>1.0900000000000001</v>
      </c>
    </row>
    <row r="779" spans="1:4" x14ac:dyDescent="0.25">
      <c r="A779" s="55">
        <v>45</v>
      </c>
      <c r="B779" s="54">
        <v>0.10059999999999999</v>
      </c>
      <c r="C779" s="53">
        <v>10</v>
      </c>
      <c r="D779" s="52">
        <v>0.80100000000000005</v>
      </c>
    </row>
    <row r="780" spans="1:4" x14ac:dyDescent="0.25">
      <c r="A780" s="55">
        <v>45</v>
      </c>
      <c r="B780" s="54">
        <v>0.1045</v>
      </c>
      <c r="C780" s="53">
        <v>11</v>
      </c>
      <c r="D780" s="52"/>
    </row>
    <row r="781" spans="1:4" x14ac:dyDescent="0.25">
      <c r="A781" s="55">
        <v>45</v>
      </c>
      <c r="B781" s="54">
        <v>7.3599999999999999E-2</v>
      </c>
      <c r="C781" s="53">
        <v>3</v>
      </c>
      <c r="D781" s="52">
        <v>0.77200000000000002</v>
      </c>
    </row>
    <row r="782" spans="1:4" x14ac:dyDescent="0.25">
      <c r="A782" s="55">
        <v>46</v>
      </c>
      <c r="B782" s="54">
        <v>0.21540000000000001</v>
      </c>
      <c r="C782" s="53">
        <v>15</v>
      </c>
      <c r="D782" s="52">
        <v>2.3210000000000002</v>
      </c>
    </row>
    <row r="783" spans="1:4" x14ac:dyDescent="0.25">
      <c r="A783" s="55">
        <v>46</v>
      </c>
      <c r="B783" s="54">
        <v>0.23880000000000001</v>
      </c>
      <c r="C783" s="53">
        <v>10</v>
      </c>
      <c r="D783" s="52">
        <v>2.46</v>
      </c>
    </row>
    <row r="784" spans="1:4" x14ac:dyDescent="0.25">
      <c r="A784" s="55">
        <v>46</v>
      </c>
      <c r="B784" s="54">
        <v>0.2263</v>
      </c>
      <c r="C784" s="53">
        <v>5</v>
      </c>
      <c r="D784" s="52">
        <v>2.2269999999999999</v>
      </c>
    </row>
    <row r="785" spans="1:4" x14ac:dyDescent="0.25">
      <c r="A785" s="55">
        <v>46</v>
      </c>
      <c r="B785" s="54">
        <v>0.25109999999999999</v>
      </c>
      <c r="C785" s="53">
        <v>2</v>
      </c>
      <c r="D785" s="52">
        <v>2.3029999999999999</v>
      </c>
    </row>
    <row r="786" spans="1:4" x14ac:dyDescent="0.25">
      <c r="A786" s="55">
        <v>48</v>
      </c>
      <c r="B786" s="54">
        <v>3.1399999999999997E-2</v>
      </c>
      <c r="C786" s="53">
        <v>518</v>
      </c>
      <c r="D786" s="52"/>
    </row>
    <row r="787" spans="1:4" x14ac:dyDescent="0.25">
      <c r="A787" s="55">
        <v>48</v>
      </c>
      <c r="B787" s="54">
        <v>3.1300000000000001E-2</v>
      </c>
      <c r="C787" s="53">
        <v>439</v>
      </c>
      <c r="D787" s="52"/>
    </row>
    <row r="788" spans="1:4" x14ac:dyDescent="0.25">
      <c r="A788" s="55">
        <v>48</v>
      </c>
      <c r="B788" s="54">
        <v>3.15E-2</v>
      </c>
      <c r="C788" s="53">
        <v>380</v>
      </c>
      <c r="D788" s="52"/>
    </row>
    <row r="789" spans="1:4" x14ac:dyDescent="0.25">
      <c r="A789" s="55">
        <v>48</v>
      </c>
      <c r="B789" s="54">
        <v>3.1199999999999999E-2</v>
      </c>
      <c r="C789" s="53">
        <v>322</v>
      </c>
      <c r="D789" s="52"/>
    </row>
    <row r="790" spans="1:4" x14ac:dyDescent="0.25">
      <c r="A790" s="55">
        <v>48</v>
      </c>
      <c r="B790" s="54">
        <v>3.09E-2</v>
      </c>
      <c r="C790" s="53">
        <v>272</v>
      </c>
      <c r="D790" s="52"/>
    </row>
    <row r="791" spans="1:4" x14ac:dyDescent="0.25">
      <c r="A791" s="55">
        <v>48</v>
      </c>
      <c r="B791" s="54">
        <v>2.9899999999999999E-2</v>
      </c>
      <c r="C791" s="53">
        <v>230</v>
      </c>
      <c r="D791" s="52"/>
    </row>
    <row r="792" spans="1:4" x14ac:dyDescent="0.25">
      <c r="A792" s="55">
        <v>48</v>
      </c>
      <c r="B792" s="54">
        <v>2.98E-2</v>
      </c>
      <c r="C792" s="53">
        <v>201</v>
      </c>
      <c r="D792" s="52">
        <v>6.0000000000000001E-3</v>
      </c>
    </row>
    <row r="793" spans="1:4" x14ac:dyDescent="0.25">
      <c r="A793" s="55">
        <v>48</v>
      </c>
      <c r="B793" s="54">
        <v>2.9700000000000001E-2</v>
      </c>
      <c r="C793" s="53">
        <v>170</v>
      </c>
      <c r="D793" s="52">
        <v>0.01</v>
      </c>
    </row>
    <row r="794" spans="1:4" x14ac:dyDescent="0.25">
      <c r="A794" s="55">
        <v>48</v>
      </c>
      <c r="B794" s="54">
        <v>3.2199999999999999E-2</v>
      </c>
      <c r="C794" s="53">
        <v>140</v>
      </c>
      <c r="D794" s="52">
        <v>3.1E-2</v>
      </c>
    </row>
    <row r="795" spans="1:4" x14ac:dyDescent="0.25">
      <c r="A795" s="55">
        <v>48</v>
      </c>
      <c r="B795" s="54">
        <v>4.0599999999999997E-2</v>
      </c>
      <c r="C795" s="53">
        <v>125</v>
      </c>
      <c r="D795" s="52">
        <v>8.2000000000000003E-2</v>
      </c>
    </row>
    <row r="796" spans="1:4" x14ac:dyDescent="0.25">
      <c r="A796" s="55">
        <v>48</v>
      </c>
      <c r="B796" s="54">
        <v>4.6899999999999997E-2</v>
      </c>
      <c r="C796" s="53">
        <v>112</v>
      </c>
      <c r="D796" s="52">
        <v>0.11799999999999999</v>
      </c>
    </row>
    <row r="797" spans="1:4" x14ac:dyDescent="0.25">
      <c r="A797" s="55">
        <v>48</v>
      </c>
      <c r="B797" s="54">
        <v>5.7700000000000001E-2</v>
      </c>
      <c r="C797" s="53">
        <v>100</v>
      </c>
      <c r="D797" s="52">
        <v>0.16300000000000001</v>
      </c>
    </row>
    <row r="798" spans="1:4" x14ac:dyDescent="0.25">
      <c r="A798" s="55">
        <v>48</v>
      </c>
      <c r="B798" s="54">
        <v>8.09E-2</v>
      </c>
      <c r="C798" s="53">
        <v>87</v>
      </c>
      <c r="D798" s="52">
        <v>0.30099999999999999</v>
      </c>
    </row>
    <row r="799" spans="1:4" x14ac:dyDescent="0.25">
      <c r="A799" s="55">
        <v>48</v>
      </c>
      <c r="B799" s="54">
        <v>0.11260000000000001</v>
      </c>
      <c r="C799" s="53">
        <v>75</v>
      </c>
      <c r="D799" s="52">
        <v>0.42099999999999999</v>
      </c>
    </row>
    <row r="800" spans="1:4" x14ac:dyDescent="0.25">
      <c r="A800" s="55">
        <v>48</v>
      </c>
      <c r="B800" s="54">
        <v>9.4399999999999998E-2</v>
      </c>
      <c r="C800" s="53">
        <v>63</v>
      </c>
      <c r="D800" s="52">
        <v>0.33600000000000002</v>
      </c>
    </row>
    <row r="801" spans="1:4" x14ac:dyDescent="0.25">
      <c r="A801" s="55">
        <v>48</v>
      </c>
      <c r="B801" s="54">
        <v>6.08E-2</v>
      </c>
      <c r="C801" s="53">
        <v>51</v>
      </c>
      <c r="D801" s="52">
        <v>0.223</v>
      </c>
    </row>
    <row r="802" spans="1:4" x14ac:dyDescent="0.25">
      <c r="A802" s="55">
        <v>48</v>
      </c>
      <c r="B802" s="54">
        <v>5.11E-2</v>
      </c>
      <c r="C802" s="53">
        <v>40</v>
      </c>
      <c r="D802" s="52">
        <v>0.19600000000000001</v>
      </c>
    </row>
    <row r="803" spans="1:4" x14ac:dyDescent="0.25">
      <c r="A803" s="55">
        <v>48</v>
      </c>
      <c r="B803" s="54">
        <v>5.1400000000000001E-2</v>
      </c>
      <c r="C803" s="53">
        <v>25</v>
      </c>
      <c r="D803" s="52">
        <v>0.20200000000000001</v>
      </c>
    </row>
    <row r="804" spans="1:4" x14ac:dyDescent="0.25">
      <c r="A804" s="55">
        <v>48</v>
      </c>
      <c r="B804" s="54">
        <v>5.1799999999999999E-2</v>
      </c>
      <c r="C804" s="53">
        <v>10</v>
      </c>
      <c r="D804" s="52">
        <v>0.188</v>
      </c>
    </row>
    <row r="805" spans="1:4" x14ac:dyDescent="0.25">
      <c r="A805" s="55">
        <v>48</v>
      </c>
      <c r="B805" s="54">
        <v>5.2499999999999998E-2</v>
      </c>
      <c r="C805" s="53">
        <v>10</v>
      </c>
      <c r="D805" s="52"/>
    </row>
    <row r="806" spans="1:4" x14ac:dyDescent="0.25">
      <c r="A806" s="55">
        <v>48</v>
      </c>
      <c r="B806" s="54">
        <v>5.0799999999999998E-2</v>
      </c>
      <c r="C806" s="53">
        <v>3</v>
      </c>
      <c r="D806" s="52">
        <v>0.189</v>
      </c>
    </row>
    <row r="807" spans="1:4" x14ac:dyDescent="0.25">
      <c r="A807" s="55">
        <v>49</v>
      </c>
      <c r="B807" s="54">
        <v>3.1199999999999999E-2</v>
      </c>
      <c r="C807" s="53">
        <v>516</v>
      </c>
      <c r="D807" s="52"/>
    </row>
    <row r="808" spans="1:4" x14ac:dyDescent="0.25">
      <c r="A808" s="55">
        <v>49</v>
      </c>
      <c r="B808" s="54">
        <v>3.1199999999999999E-2</v>
      </c>
      <c r="C808" s="53">
        <v>441</v>
      </c>
      <c r="D808" s="52"/>
    </row>
    <row r="809" spans="1:4" x14ac:dyDescent="0.25">
      <c r="A809" s="55">
        <v>49</v>
      </c>
      <c r="B809" s="54">
        <v>3.0700000000000002E-2</v>
      </c>
      <c r="C809" s="53">
        <v>381</v>
      </c>
      <c r="D809" s="52"/>
    </row>
    <row r="810" spans="1:4" x14ac:dyDescent="0.25">
      <c r="A810" s="55">
        <v>49</v>
      </c>
      <c r="B810" s="54">
        <v>3.0200000000000001E-2</v>
      </c>
      <c r="C810" s="53">
        <v>321</v>
      </c>
      <c r="D810" s="52"/>
    </row>
    <row r="811" spans="1:4" x14ac:dyDescent="0.25">
      <c r="A811" s="55">
        <v>49</v>
      </c>
      <c r="B811" s="54">
        <v>3.0300000000000001E-2</v>
      </c>
      <c r="C811" s="53">
        <v>270</v>
      </c>
      <c r="D811" s="52"/>
    </row>
    <row r="812" spans="1:4" x14ac:dyDescent="0.25">
      <c r="A812" s="55">
        <v>49</v>
      </c>
      <c r="B812" s="54">
        <v>2.9700000000000001E-2</v>
      </c>
      <c r="C812" s="53">
        <v>229</v>
      </c>
      <c r="D812" s="52"/>
    </row>
    <row r="813" spans="1:4" x14ac:dyDescent="0.25">
      <c r="A813" s="55">
        <v>49</v>
      </c>
      <c r="B813" s="54">
        <v>2.9399999999999999E-2</v>
      </c>
      <c r="C813" s="53">
        <v>201</v>
      </c>
      <c r="D813" s="52">
        <v>3.0000000000000001E-3</v>
      </c>
    </row>
    <row r="814" spans="1:4" x14ac:dyDescent="0.25">
      <c r="A814" s="55">
        <v>49</v>
      </c>
      <c r="B814" s="54">
        <v>3.0099999999999998E-2</v>
      </c>
      <c r="C814" s="53">
        <v>170</v>
      </c>
      <c r="D814" s="52">
        <v>1.2E-2</v>
      </c>
    </row>
    <row r="815" spans="1:4" x14ac:dyDescent="0.25">
      <c r="A815" s="55">
        <v>49</v>
      </c>
      <c r="B815" s="54">
        <v>3.3399999999999999E-2</v>
      </c>
      <c r="C815" s="53">
        <v>146</v>
      </c>
      <c r="D815" s="52">
        <v>3.1E-2</v>
      </c>
    </row>
    <row r="816" spans="1:4" x14ac:dyDescent="0.25">
      <c r="A816" s="55">
        <v>49</v>
      </c>
      <c r="B816" s="54">
        <v>4.0500000000000001E-2</v>
      </c>
      <c r="C816" s="53">
        <v>126</v>
      </c>
      <c r="D816" s="52">
        <v>0.09</v>
      </c>
    </row>
    <row r="817" spans="1:4" x14ac:dyDescent="0.25">
      <c r="A817" s="55">
        <v>49</v>
      </c>
      <c r="B817" s="54">
        <v>5.1299999999999998E-2</v>
      </c>
      <c r="C817" s="53">
        <v>111</v>
      </c>
      <c r="D817" s="52">
        <v>0.16300000000000001</v>
      </c>
    </row>
    <row r="818" spans="1:4" x14ac:dyDescent="0.25">
      <c r="A818" s="55">
        <v>49</v>
      </c>
      <c r="B818" s="54">
        <v>8.4500000000000006E-2</v>
      </c>
      <c r="C818" s="53">
        <v>96</v>
      </c>
      <c r="D818" s="52">
        <v>0.38600000000000001</v>
      </c>
    </row>
    <row r="819" spans="1:4" x14ac:dyDescent="0.25">
      <c r="A819" s="55">
        <v>49</v>
      </c>
      <c r="B819" s="54">
        <v>8.8900000000000007E-2</v>
      </c>
      <c r="C819" s="53">
        <v>95</v>
      </c>
      <c r="D819" s="52"/>
    </row>
    <row r="820" spans="1:4" x14ac:dyDescent="0.25">
      <c r="A820" s="55">
        <v>49</v>
      </c>
      <c r="B820" s="54">
        <v>8.8499999999999995E-2</v>
      </c>
      <c r="C820" s="53">
        <v>85</v>
      </c>
      <c r="D820" s="52">
        <v>0.39900000000000002</v>
      </c>
    </row>
    <row r="821" spans="1:4" x14ac:dyDescent="0.25">
      <c r="A821" s="55">
        <v>49</v>
      </c>
      <c r="B821" s="54">
        <v>9.2100000000000001E-2</v>
      </c>
      <c r="C821" s="53">
        <v>75</v>
      </c>
      <c r="D821" s="52">
        <v>0.375</v>
      </c>
    </row>
    <row r="822" spans="1:4" x14ac:dyDescent="0.25">
      <c r="A822" s="55">
        <v>49</v>
      </c>
      <c r="B822" s="54">
        <v>7.6300000000000007E-2</v>
      </c>
      <c r="C822" s="53">
        <v>65</v>
      </c>
      <c r="D822" s="52">
        <v>0.33300000000000002</v>
      </c>
    </row>
    <row r="823" spans="1:4" x14ac:dyDescent="0.25">
      <c r="A823" s="55">
        <v>49</v>
      </c>
      <c r="B823" s="54">
        <v>7.1999999999999995E-2</v>
      </c>
      <c r="C823" s="53">
        <v>55</v>
      </c>
      <c r="D823" s="52">
        <v>0.317</v>
      </c>
    </row>
    <row r="824" spans="1:4" x14ac:dyDescent="0.25">
      <c r="A824" s="55">
        <v>49</v>
      </c>
      <c r="B824" s="54">
        <v>7.1499999999999994E-2</v>
      </c>
      <c r="C824" s="53">
        <v>44</v>
      </c>
      <c r="D824" s="52">
        <v>0.307</v>
      </c>
    </row>
    <row r="825" spans="1:4" x14ac:dyDescent="0.25">
      <c r="A825" s="55">
        <v>49</v>
      </c>
      <c r="B825" s="54">
        <v>6.7599999999999993E-2</v>
      </c>
      <c r="C825" s="53">
        <v>32</v>
      </c>
      <c r="D825" s="52">
        <v>0.30199999999999999</v>
      </c>
    </row>
    <row r="826" spans="1:4" x14ac:dyDescent="0.25">
      <c r="A826" s="55">
        <v>49</v>
      </c>
      <c r="B826" s="54">
        <v>6.8199999999999997E-2</v>
      </c>
      <c r="C826" s="53">
        <v>18</v>
      </c>
      <c r="D826" s="52">
        <v>0.314</v>
      </c>
    </row>
    <row r="827" spans="1:4" x14ac:dyDescent="0.25">
      <c r="A827" s="55">
        <v>49</v>
      </c>
      <c r="B827" s="54">
        <v>5.8099999999999999E-2</v>
      </c>
      <c r="C827" s="53">
        <v>13</v>
      </c>
      <c r="D827" s="52">
        <v>0.29799999999999999</v>
      </c>
    </row>
    <row r="828" spans="1:4" x14ac:dyDescent="0.25">
      <c r="A828" s="55">
        <v>49</v>
      </c>
      <c r="B828" s="54">
        <v>4.8899999999999999E-2</v>
      </c>
      <c r="C828" s="53">
        <v>10</v>
      </c>
      <c r="D828" s="52">
        <v>0.29399999999999998</v>
      </c>
    </row>
    <row r="829" spans="1:4" x14ac:dyDescent="0.25">
      <c r="A829" s="55">
        <v>49</v>
      </c>
      <c r="B829" s="54">
        <v>4.8800000000000003E-2</v>
      </c>
      <c r="C829" s="53">
        <v>10</v>
      </c>
      <c r="D829" s="52"/>
    </row>
    <row r="830" spans="1:4" x14ac:dyDescent="0.25">
      <c r="A830" s="55">
        <v>49</v>
      </c>
      <c r="B830" s="54">
        <v>4.2700000000000002E-2</v>
      </c>
      <c r="C830" s="53">
        <v>3</v>
      </c>
      <c r="D830" s="52">
        <v>0.307</v>
      </c>
    </row>
    <row r="831" spans="1:4" x14ac:dyDescent="0.25">
      <c r="A831" s="55">
        <v>50</v>
      </c>
      <c r="B831" s="54">
        <v>3.1800000000000002E-2</v>
      </c>
      <c r="C831" s="53">
        <v>516</v>
      </c>
      <c r="D831" s="52"/>
    </row>
    <row r="832" spans="1:4" x14ac:dyDescent="0.25">
      <c r="A832" s="55">
        <v>50</v>
      </c>
      <c r="B832" s="54">
        <v>3.1E-2</v>
      </c>
      <c r="C832" s="53">
        <v>441</v>
      </c>
      <c r="D832" s="52"/>
    </row>
    <row r="833" spans="1:4" x14ac:dyDescent="0.25">
      <c r="A833" s="55">
        <v>50</v>
      </c>
      <c r="B833" s="54">
        <v>3.0499999999999999E-2</v>
      </c>
      <c r="C833" s="53">
        <v>380</v>
      </c>
      <c r="D833" s="52"/>
    </row>
    <row r="834" spans="1:4" x14ac:dyDescent="0.25">
      <c r="A834" s="55">
        <v>50</v>
      </c>
      <c r="B834" s="54">
        <v>3.0499999999999999E-2</v>
      </c>
      <c r="C834" s="53">
        <v>320</v>
      </c>
      <c r="D834" s="52"/>
    </row>
    <row r="835" spans="1:4" x14ac:dyDescent="0.25">
      <c r="A835" s="55">
        <v>50</v>
      </c>
      <c r="B835" s="54">
        <v>0.03</v>
      </c>
      <c r="C835" s="53">
        <v>271</v>
      </c>
      <c r="D835" s="52"/>
    </row>
    <row r="836" spans="1:4" x14ac:dyDescent="0.25">
      <c r="A836" s="55">
        <v>50</v>
      </c>
      <c r="B836" s="54">
        <v>2.9700000000000001E-2</v>
      </c>
      <c r="C836" s="53">
        <v>231</v>
      </c>
      <c r="D836" s="52"/>
    </row>
    <row r="837" spans="1:4" x14ac:dyDescent="0.25">
      <c r="A837" s="55">
        <v>50</v>
      </c>
      <c r="B837" s="54">
        <v>2.9700000000000001E-2</v>
      </c>
      <c r="C837" s="53">
        <v>200</v>
      </c>
      <c r="D837" s="52">
        <v>4.0000000000000001E-3</v>
      </c>
    </row>
    <row r="838" spans="1:4" x14ac:dyDescent="0.25">
      <c r="A838" s="55">
        <v>50</v>
      </c>
      <c r="B838" s="54">
        <v>3.15E-2</v>
      </c>
      <c r="C838" s="53">
        <v>171</v>
      </c>
      <c r="D838" s="52">
        <v>1.6E-2</v>
      </c>
    </row>
    <row r="839" spans="1:4" x14ac:dyDescent="0.25">
      <c r="A839" s="55">
        <v>50</v>
      </c>
      <c r="B839" s="54">
        <v>3.8699999999999998E-2</v>
      </c>
      <c r="C839" s="53">
        <v>140</v>
      </c>
      <c r="D839" s="52">
        <v>5.8999999999999997E-2</v>
      </c>
    </row>
    <row r="840" spans="1:4" x14ac:dyDescent="0.25">
      <c r="A840" s="55">
        <v>50</v>
      </c>
      <c r="B840" s="54">
        <v>4.7500000000000001E-2</v>
      </c>
      <c r="C840" s="53">
        <v>125</v>
      </c>
      <c r="D840" s="52">
        <v>9.2999999999999999E-2</v>
      </c>
    </row>
    <row r="841" spans="1:4" x14ac:dyDescent="0.25">
      <c r="A841" s="55">
        <v>50</v>
      </c>
      <c r="B841" s="54">
        <v>6.7199999999999996E-2</v>
      </c>
      <c r="C841" s="53">
        <v>113</v>
      </c>
      <c r="D841" s="52">
        <v>0.187</v>
      </c>
    </row>
    <row r="842" spans="1:4" x14ac:dyDescent="0.25">
      <c r="A842" s="55">
        <v>50</v>
      </c>
      <c r="B842" s="54">
        <v>8.2600000000000007E-2</v>
      </c>
      <c r="C842" s="53">
        <v>101</v>
      </c>
      <c r="D842" s="52">
        <v>0.24299999999999999</v>
      </c>
    </row>
    <row r="843" spans="1:4" x14ac:dyDescent="0.25">
      <c r="A843" s="55">
        <v>50</v>
      </c>
      <c r="B843" s="54">
        <v>0.1067</v>
      </c>
      <c r="C843" s="53">
        <v>87</v>
      </c>
      <c r="D843" s="52">
        <v>0.42699999999999999</v>
      </c>
    </row>
    <row r="844" spans="1:4" x14ac:dyDescent="0.25">
      <c r="A844" s="55">
        <v>50</v>
      </c>
      <c r="B844" s="54">
        <v>0.11409999999999999</v>
      </c>
      <c r="C844" s="53">
        <v>75</v>
      </c>
      <c r="D844" s="52">
        <v>0.36</v>
      </c>
    </row>
    <row r="845" spans="1:4" x14ac:dyDescent="0.25">
      <c r="A845" s="55">
        <v>50</v>
      </c>
      <c r="B845" s="54">
        <v>7.5200000000000003E-2</v>
      </c>
      <c r="C845" s="53">
        <v>62</v>
      </c>
      <c r="D845" s="52">
        <v>0.30099999999999999</v>
      </c>
    </row>
    <row r="846" spans="1:4" x14ac:dyDescent="0.25">
      <c r="A846" s="55">
        <v>50</v>
      </c>
      <c r="B846" s="54">
        <v>5.0299999999999997E-2</v>
      </c>
      <c r="C846" s="53">
        <v>50</v>
      </c>
      <c r="D846" s="52">
        <v>0.20899999999999999</v>
      </c>
    </row>
    <row r="847" spans="1:4" x14ac:dyDescent="0.25">
      <c r="A847" s="55">
        <v>50</v>
      </c>
      <c r="B847" s="54">
        <v>4.2700000000000002E-2</v>
      </c>
      <c r="C847" s="53">
        <v>40</v>
      </c>
      <c r="D847" s="52">
        <v>0.17599999999999999</v>
      </c>
    </row>
    <row r="848" spans="1:4" x14ac:dyDescent="0.25">
      <c r="A848" s="55">
        <v>50</v>
      </c>
      <c r="B848" s="54">
        <v>3.6400000000000002E-2</v>
      </c>
      <c r="C848" s="53">
        <v>25</v>
      </c>
      <c r="D848" s="52">
        <v>0.154</v>
      </c>
    </row>
    <row r="849" spans="1:4" x14ac:dyDescent="0.25">
      <c r="A849" s="55">
        <v>50</v>
      </c>
      <c r="B849" s="54">
        <v>3.27E-2</v>
      </c>
      <c r="C849" s="53">
        <v>11</v>
      </c>
      <c r="D849" s="52">
        <v>0.13900000000000001</v>
      </c>
    </row>
    <row r="850" spans="1:4" x14ac:dyDescent="0.25">
      <c r="A850" s="55">
        <v>50</v>
      </c>
      <c r="B850" s="54">
        <v>3.2199999999999999E-2</v>
      </c>
      <c r="C850" s="53">
        <v>11</v>
      </c>
      <c r="D850" s="52"/>
    </row>
    <row r="851" spans="1:4" x14ac:dyDescent="0.25">
      <c r="A851" s="55">
        <v>50</v>
      </c>
      <c r="B851" s="54">
        <v>3.1099999999999999E-2</v>
      </c>
      <c r="C851" s="53">
        <v>2</v>
      </c>
      <c r="D851" s="52">
        <v>0.14099999999999999</v>
      </c>
    </row>
    <row r="852" spans="1:4" x14ac:dyDescent="0.25">
      <c r="A852" s="55">
        <v>51</v>
      </c>
      <c r="B852" s="54">
        <v>3.1600000000000003E-2</v>
      </c>
      <c r="C852" s="53">
        <v>515</v>
      </c>
      <c r="D852" s="52"/>
    </row>
    <row r="853" spans="1:4" x14ac:dyDescent="0.25">
      <c r="A853" s="55">
        <v>51</v>
      </c>
      <c r="B853" s="54">
        <v>3.1099999999999999E-2</v>
      </c>
      <c r="C853" s="53">
        <v>440</v>
      </c>
      <c r="D853" s="52"/>
    </row>
    <row r="854" spans="1:4" x14ac:dyDescent="0.25">
      <c r="A854" s="55">
        <v>51</v>
      </c>
      <c r="B854" s="54">
        <v>3.0599999999999999E-2</v>
      </c>
      <c r="C854" s="53">
        <v>380</v>
      </c>
      <c r="D854" s="52"/>
    </row>
    <row r="855" spans="1:4" x14ac:dyDescent="0.25">
      <c r="A855" s="55">
        <v>51</v>
      </c>
      <c r="B855" s="54">
        <v>2.9899999999999999E-2</v>
      </c>
      <c r="C855" s="53">
        <v>321</v>
      </c>
      <c r="D855" s="52"/>
    </row>
    <row r="856" spans="1:4" x14ac:dyDescent="0.25">
      <c r="A856" s="55">
        <v>51</v>
      </c>
      <c r="B856" s="54">
        <v>3.0499999999999999E-2</v>
      </c>
      <c r="C856" s="53">
        <v>270</v>
      </c>
      <c r="D856" s="52"/>
    </row>
    <row r="857" spans="1:4" x14ac:dyDescent="0.25">
      <c r="A857" s="55">
        <v>51</v>
      </c>
      <c r="B857" s="54">
        <v>2.9100000000000001E-2</v>
      </c>
      <c r="C857" s="53">
        <v>231</v>
      </c>
      <c r="D857" s="52"/>
    </row>
    <row r="858" spans="1:4" x14ac:dyDescent="0.25">
      <c r="A858" s="55">
        <v>51</v>
      </c>
      <c r="B858" s="54">
        <v>3.0099999999999998E-2</v>
      </c>
      <c r="C858" s="53">
        <v>201</v>
      </c>
      <c r="D858" s="52">
        <v>8.0000000000000002E-3</v>
      </c>
    </row>
    <row r="859" spans="1:4" x14ac:dyDescent="0.25">
      <c r="A859" s="55">
        <v>51</v>
      </c>
      <c r="B859" s="54">
        <v>3.7499999999999999E-2</v>
      </c>
      <c r="C859" s="53">
        <v>171</v>
      </c>
      <c r="D859" s="52">
        <v>5.1999999999999998E-2</v>
      </c>
    </row>
    <row r="860" spans="1:4" x14ac:dyDescent="0.25">
      <c r="A860" s="55">
        <v>51</v>
      </c>
      <c r="B860" s="54">
        <v>6.1100000000000002E-2</v>
      </c>
      <c r="C860" s="53">
        <v>141</v>
      </c>
      <c r="D860" s="52">
        <v>0.20399999999999999</v>
      </c>
    </row>
    <row r="861" spans="1:4" x14ac:dyDescent="0.25">
      <c r="A861" s="55">
        <v>51</v>
      </c>
      <c r="B861" s="54">
        <v>8.6999999999999994E-2</v>
      </c>
      <c r="C861" s="53">
        <v>125</v>
      </c>
      <c r="D861" s="52">
        <v>0.29799999999999999</v>
      </c>
    </row>
    <row r="862" spans="1:4" x14ac:dyDescent="0.25">
      <c r="A862" s="55">
        <v>51</v>
      </c>
      <c r="B862" s="54">
        <v>0.1012</v>
      </c>
      <c r="C862" s="53">
        <v>113</v>
      </c>
      <c r="D862" s="52">
        <v>0.36299999999999999</v>
      </c>
    </row>
    <row r="863" spans="1:4" x14ac:dyDescent="0.25">
      <c r="A863" s="55">
        <v>51</v>
      </c>
      <c r="B863" s="54">
        <v>5.6500000000000002E-2</v>
      </c>
      <c r="C863" s="53">
        <v>101</v>
      </c>
      <c r="D863" s="52">
        <v>0.41499999999999998</v>
      </c>
    </row>
    <row r="864" spans="1:4" x14ac:dyDescent="0.25">
      <c r="A864" s="55">
        <v>51</v>
      </c>
      <c r="B864" s="54">
        <v>4.2700000000000002E-2</v>
      </c>
      <c r="C864" s="53">
        <v>88</v>
      </c>
      <c r="D864" s="52">
        <v>0.16500000000000001</v>
      </c>
    </row>
    <row r="865" spans="1:4" x14ac:dyDescent="0.25">
      <c r="A865" s="55">
        <v>51</v>
      </c>
      <c r="B865" s="54">
        <v>3.9800000000000002E-2</v>
      </c>
      <c r="C865" s="53">
        <v>76</v>
      </c>
      <c r="D865" s="52">
        <v>0.13400000000000001</v>
      </c>
    </row>
    <row r="866" spans="1:4" x14ac:dyDescent="0.25">
      <c r="A866" s="55">
        <v>51</v>
      </c>
      <c r="B866" s="54">
        <v>3.5000000000000003E-2</v>
      </c>
      <c r="C866" s="53">
        <v>62</v>
      </c>
      <c r="D866" s="52">
        <v>0.104</v>
      </c>
    </row>
    <row r="867" spans="1:4" x14ac:dyDescent="0.25">
      <c r="A867" s="55">
        <v>51</v>
      </c>
      <c r="B867" s="54">
        <v>3.27E-2</v>
      </c>
      <c r="C867" s="53">
        <v>51</v>
      </c>
      <c r="D867" s="52">
        <v>8.2000000000000003E-2</v>
      </c>
    </row>
    <row r="868" spans="1:4" x14ac:dyDescent="0.25">
      <c r="A868" s="55">
        <v>51</v>
      </c>
      <c r="B868" s="54">
        <v>3.2599999999999997E-2</v>
      </c>
      <c r="C868" s="53">
        <v>40</v>
      </c>
      <c r="D868" s="52">
        <v>7.5999999999999998E-2</v>
      </c>
    </row>
    <row r="869" spans="1:4" x14ac:dyDescent="0.25">
      <c r="A869" s="55">
        <v>51</v>
      </c>
      <c r="B869" s="54">
        <v>3.1899999999999998E-2</v>
      </c>
      <c r="C869" s="53">
        <v>25</v>
      </c>
      <c r="D869" s="52">
        <v>7.3999999999999996E-2</v>
      </c>
    </row>
    <row r="870" spans="1:4" x14ac:dyDescent="0.25">
      <c r="A870" s="55">
        <v>51</v>
      </c>
      <c r="B870" s="54">
        <v>3.1399999999999997E-2</v>
      </c>
      <c r="C870" s="53">
        <v>11</v>
      </c>
      <c r="D870" s="52">
        <v>7.3999999999999996E-2</v>
      </c>
    </row>
    <row r="871" spans="1:4" x14ac:dyDescent="0.25">
      <c r="A871" s="55">
        <v>51</v>
      </c>
      <c r="B871" s="54">
        <v>3.1399999999999997E-2</v>
      </c>
      <c r="C871" s="53">
        <v>11</v>
      </c>
      <c r="D871" s="52"/>
    </row>
    <row r="872" spans="1:4" x14ac:dyDescent="0.25">
      <c r="A872" s="55">
        <v>51</v>
      </c>
      <c r="B872" s="54">
        <v>3.0800000000000001E-2</v>
      </c>
      <c r="C872" s="53">
        <v>2</v>
      </c>
      <c r="D872" s="52">
        <v>7.3999999999999996E-2</v>
      </c>
    </row>
    <row r="873" spans="1:4" x14ac:dyDescent="0.25">
      <c r="A873" s="55">
        <v>52</v>
      </c>
      <c r="B873" s="54">
        <v>3.1099999999999999E-2</v>
      </c>
      <c r="C873" s="53">
        <v>513</v>
      </c>
      <c r="D873" s="52"/>
    </row>
    <row r="874" spans="1:4" x14ac:dyDescent="0.25">
      <c r="A874" s="55">
        <v>52</v>
      </c>
      <c r="B874" s="54">
        <v>3.1300000000000001E-2</v>
      </c>
      <c r="C874" s="53">
        <v>440</v>
      </c>
      <c r="D874" s="52"/>
    </row>
    <row r="875" spans="1:4" x14ac:dyDescent="0.25">
      <c r="A875" s="55">
        <v>52</v>
      </c>
      <c r="B875" s="54">
        <v>3.1300000000000001E-2</v>
      </c>
      <c r="C875" s="53">
        <v>380</v>
      </c>
      <c r="D875" s="52"/>
    </row>
    <row r="876" spans="1:4" x14ac:dyDescent="0.25">
      <c r="A876" s="55">
        <v>52</v>
      </c>
      <c r="B876" s="54">
        <v>3.0800000000000001E-2</v>
      </c>
      <c r="C876" s="53">
        <v>320</v>
      </c>
      <c r="D876" s="52"/>
    </row>
    <row r="877" spans="1:4" x14ac:dyDescent="0.25">
      <c r="A877" s="55">
        <v>52</v>
      </c>
      <c r="B877" s="54">
        <v>3.1099999999999999E-2</v>
      </c>
      <c r="C877" s="53">
        <v>272</v>
      </c>
      <c r="D877" s="52"/>
    </row>
    <row r="878" spans="1:4" x14ac:dyDescent="0.25">
      <c r="A878" s="55">
        <v>52</v>
      </c>
      <c r="B878" s="54">
        <v>3.09E-2</v>
      </c>
      <c r="C878" s="53">
        <v>231</v>
      </c>
      <c r="D878" s="52"/>
    </row>
    <row r="879" spans="1:4" x14ac:dyDescent="0.25">
      <c r="A879" s="55">
        <v>52</v>
      </c>
      <c r="B879" s="54">
        <v>3.0800000000000001E-2</v>
      </c>
      <c r="C879" s="53">
        <v>201</v>
      </c>
      <c r="D879" s="52">
        <v>4.0000000000000001E-3</v>
      </c>
    </row>
    <row r="880" spans="1:4" x14ac:dyDescent="0.25">
      <c r="A880" s="55">
        <v>52</v>
      </c>
      <c r="B880" s="54">
        <v>2.92E-2</v>
      </c>
      <c r="C880" s="53">
        <v>171</v>
      </c>
      <c r="D880" s="52">
        <v>4.0000000000000001E-3</v>
      </c>
    </row>
    <row r="881" spans="1:4" x14ac:dyDescent="0.25">
      <c r="A881" s="55">
        <v>52</v>
      </c>
      <c r="B881" s="54">
        <v>3.0700000000000002E-2</v>
      </c>
      <c r="C881" s="53">
        <v>140</v>
      </c>
      <c r="D881" s="52">
        <v>1.4999999999999999E-2</v>
      </c>
    </row>
    <row r="882" spans="1:4" x14ac:dyDescent="0.25">
      <c r="A882" s="55">
        <v>52</v>
      </c>
      <c r="B882" s="54">
        <v>4.1200000000000001E-2</v>
      </c>
      <c r="C882" s="53">
        <v>125</v>
      </c>
      <c r="D882" s="52">
        <v>7.1999999999999995E-2</v>
      </c>
    </row>
    <row r="883" spans="1:4" x14ac:dyDescent="0.25">
      <c r="A883" s="55">
        <v>52</v>
      </c>
      <c r="B883" s="54">
        <v>5.3499999999999999E-2</v>
      </c>
      <c r="C883" s="53">
        <v>112</v>
      </c>
      <c r="D883" s="52">
        <v>0.13300000000000001</v>
      </c>
    </row>
    <row r="884" spans="1:4" x14ac:dyDescent="0.25">
      <c r="A884" s="55">
        <v>52</v>
      </c>
      <c r="B884" s="54">
        <v>7.2900000000000006E-2</v>
      </c>
      <c r="C884" s="53">
        <v>100</v>
      </c>
      <c r="D884" s="52">
        <v>0.22900000000000001</v>
      </c>
    </row>
    <row r="885" spans="1:4" x14ac:dyDescent="0.25">
      <c r="A885" s="55">
        <v>52</v>
      </c>
      <c r="B885" s="54">
        <v>0.1192</v>
      </c>
      <c r="C885" s="53">
        <v>87</v>
      </c>
      <c r="D885" s="52">
        <v>0.6</v>
      </c>
    </row>
    <row r="886" spans="1:4" x14ac:dyDescent="0.25">
      <c r="A886" s="55">
        <v>52</v>
      </c>
      <c r="B886" s="54">
        <v>0.20330000000000001</v>
      </c>
      <c r="C886" s="53">
        <v>74</v>
      </c>
      <c r="D886" s="52">
        <v>0.78500000000000003</v>
      </c>
    </row>
    <row r="887" spans="1:4" x14ac:dyDescent="0.25">
      <c r="A887" s="55">
        <v>52</v>
      </c>
      <c r="B887" s="54">
        <v>5.0599999999999999E-2</v>
      </c>
      <c r="C887" s="53">
        <v>62</v>
      </c>
      <c r="D887" s="52">
        <v>0.20899999999999999</v>
      </c>
    </row>
    <row r="888" spans="1:4" x14ac:dyDescent="0.25">
      <c r="A888" s="55">
        <v>52</v>
      </c>
      <c r="B888" s="54">
        <v>3.3000000000000002E-2</v>
      </c>
      <c r="C888" s="53">
        <v>50</v>
      </c>
      <c r="D888" s="52">
        <v>8.6999999999999994E-2</v>
      </c>
    </row>
    <row r="889" spans="1:4" x14ac:dyDescent="0.25">
      <c r="A889" s="55">
        <v>52</v>
      </c>
      <c r="B889" s="54">
        <v>3.1699999999999999E-2</v>
      </c>
      <c r="C889" s="53">
        <v>41</v>
      </c>
      <c r="D889" s="52">
        <v>7.6999999999999999E-2</v>
      </c>
    </row>
    <row r="890" spans="1:4" x14ac:dyDescent="0.25">
      <c r="A890" s="55">
        <v>52</v>
      </c>
      <c r="B890" s="54">
        <v>3.1399999999999997E-2</v>
      </c>
      <c r="C890" s="53">
        <v>25</v>
      </c>
      <c r="D890" s="52">
        <v>7.2999999999999995E-2</v>
      </c>
    </row>
    <row r="891" spans="1:4" x14ac:dyDescent="0.25">
      <c r="A891" s="55">
        <v>52</v>
      </c>
      <c r="B891" s="54">
        <v>3.1699999999999999E-2</v>
      </c>
      <c r="C891" s="53">
        <v>10</v>
      </c>
      <c r="D891" s="52">
        <v>7.0999999999999994E-2</v>
      </c>
    </row>
    <row r="892" spans="1:4" x14ac:dyDescent="0.25">
      <c r="A892" s="55">
        <v>52</v>
      </c>
      <c r="B892" s="54">
        <v>3.15E-2</v>
      </c>
      <c r="C892" s="53">
        <v>10</v>
      </c>
      <c r="D892" s="52"/>
    </row>
    <row r="893" spans="1:4" x14ac:dyDescent="0.25">
      <c r="A893" s="55">
        <v>52</v>
      </c>
      <c r="B893" s="54">
        <v>3.1399999999999997E-2</v>
      </c>
      <c r="C893" s="53">
        <v>3</v>
      </c>
      <c r="D893" s="52">
        <v>7.1999999999999995E-2</v>
      </c>
    </row>
    <row r="894" spans="1:4" x14ac:dyDescent="0.25">
      <c r="A894" s="55">
        <v>53</v>
      </c>
      <c r="B894" s="54">
        <v>3.1300000000000001E-2</v>
      </c>
      <c r="C894" s="53">
        <v>515</v>
      </c>
      <c r="D894" s="52"/>
    </row>
    <row r="895" spans="1:4" x14ac:dyDescent="0.25">
      <c r="A895" s="55">
        <v>53</v>
      </c>
      <c r="B895" s="54">
        <v>3.1099999999999999E-2</v>
      </c>
      <c r="C895" s="53">
        <v>441</v>
      </c>
      <c r="D895" s="52"/>
    </row>
    <row r="896" spans="1:4" x14ac:dyDescent="0.25">
      <c r="A896" s="55">
        <v>53</v>
      </c>
      <c r="B896" s="54">
        <v>3.04E-2</v>
      </c>
      <c r="C896" s="53">
        <v>380</v>
      </c>
      <c r="D896" s="52"/>
    </row>
    <row r="897" spans="1:4" x14ac:dyDescent="0.25">
      <c r="A897" s="55">
        <v>53</v>
      </c>
      <c r="B897" s="54">
        <v>0.03</v>
      </c>
      <c r="C897" s="53">
        <v>320</v>
      </c>
      <c r="D897" s="52"/>
    </row>
    <row r="898" spans="1:4" x14ac:dyDescent="0.25">
      <c r="A898" s="55">
        <v>53</v>
      </c>
      <c r="B898" s="54">
        <v>2.9499999999999998E-2</v>
      </c>
      <c r="C898" s="53">
        <v>270</v>
      </c>
      <c r="D898" s="52"/>
    </row>
    <row r="899" spans="1:4" x14ac:dyDescent="0.25">
      <c r="A899" s="55">
        <v>53</v>
      </c>
      <c r="B899" s="54">
        <v>2.92E-2</v>
      </c>
      <c r="C899" s="53">
        <v>231</v>
      </c>
      <c r="D899" s="52"/>
    </row>
    <row r="900" spans="1:4" x14ac:dyDescent="0.25">
      <c r="A900" s="55">
        <v>53</v>
      </c>
      <c r="B900" s="54">
        <v>2.92E-2</v>
      </c>
      <c r="C900" s="53">
        <v>200</v>
      </c>
      <c r="D900" s="52">
        <v>3.0000000000000001E-3</v>
      </c>
    </row>
    <row r="901" spans="1:4" x14ac:dyDescent="0.25">
      <c r="A901" s="55">
        <v>53</v>
      </c>
      <c r="B901" s="54">
        <v>2.93E-2</v>
      </c>
      <c r="C901" s="53">
        <v>171</v>
      </c>
      <c r="D901" s="52">
        <v>8.9999999999999993E-3</v>
      </c>
    </row>
    <row r="902" spans="1:4" x14ac:dyDescent="0.25">
      <c r="A902" s="55">
        <v>53</v>
      </c>
      <c r="B902" s="54">
        <v>3.8399999999999997E-2</v>
      </c>
      <c r="C902" s="53">
        <v>140</v>
      </c>
      <c r="D902" s="52">
        <v>6.2E-2</v>
      </c>
    </row>
    <row r="903" spans="1:4" x14ac:dyDescent="0.25">
      <c r="A903" s="55">
        <v>53</v>
      </c>
      <c r="B903" s="54">
        <v>5.0200000000000002E-2</v>
      </c>
      <c r="C903" s="53">
        <v>125</v>
      </c>
      <c r="D903" s="52">
        <v>0.11799999999999999</v>
      </c>
    </row>
    <row r="904" spans="1:4" x14ac:dyDescent="0.25">
      <c r="A904" s="55">
        <v>53</v>
      </c>
      <c r="B904" s="54">
        <v>6.2799999999999995E-2</v>
      </c>
      <c r="C904" s="53">
        <v>112</v>
      </c>
      <c r="D904" s="52">
        <v>0.20499999999999999</v>
      </c>
    </row>
    <row r="905" spans="1:4" x14ac:dyDescent="0.25">
      <c r="A905" s="55">
        <v>53</v>
      </c>
      <c r="B905" s="54">
        <v>6.93E-2</v>
      </c>
      <c r="C905" s="53">
        <v>100</v>
      </c>
      <c r="D905" s="52">
        <v>0.251</v>
      </c>
    </row>
    <row r="906" spans="1:4" x14ac:dyDescent="0.25">
      <c r="A906" s="55">
        <v>53</v>
      </c>
      <c r="B906" s="54">
        <v>0.1086</v>
      </c>
      <c r="C906" s="53">
        <v>87</v>
      </c>
      <c r="D906" s="52">
        <v>0.41799999999999998</v>
      </c>
    </row>
    <row r="907" spans="1:4" x14ac:dyDescent="0.25">
      <c r="A907" s="55">
        <v>53</v>
      </c>
      <c r="B907" s="54">
        <v>0.16259999999999999</v>
      </c>
      <c r="C907" s="53">
        <v>75</v>
      </c>
      <c r="D907" s="52">
        <v>0.61599999999999999</v>
      </c>
    </row>
    <row r="908" spans="1:4" x14ac:dyDescent="0.25">
      <c r="A908" s="55">
        <v>53</v>
      </c>
      <c r="B908" s="54">
        <v>8.3000000000000004E-2</v>
      </c>
      <c r="C908" s="53">
        <v>62</v>
      </c>
      <c r="D908" s="52">
        <v>0.377</v>
      </c>
    </row>
    <row r="909" spans="1:4" x14ac:dyDescent="0.25">
      <c r="A909" s="55">
        <v>53</v>
      </c>
      <c r="B909" s="54">
        <v>6.7299999999999999E-2</v>
      </c>
      <c r="C909" s="53">
        <v>51</v>
      </c>
      <c r="D909" s="52">
        <v>0.27</v>
      </c>
    </row>
    <row r="910" spans="1:4" x14ac:dyDescent="0.25">
      <c r="A910" s="55">
        <v>53</v>
      </c>
      <c r="B910" s="54">
        <v>4.4600000000000001E-2</v>
      </c>
      <c r="C910" s="53">
        <v>40</v>
      </c>
      <c r="D910" s="52">
        <v>0.16900000000000001</v>
      </c>
    </row>
    <row r="911" spans="1:4" x14ac:dyDescent="0.25">
      <c r="A911" s="55">
        <v>53</v>
      </c>
      <c r="B911" s="54">
        <v>3.3500000000000002E-2</v>
      </c>
      <c r="C911" s="53">
        <v>26</v>
      </c>
      <c r="D911" s="52">
        <v>9.9000000000000005E-2</v>
      </c>
    </row>
    <row r="912" spans="1:4" x14ac:dyDescent="0.25">
      <c r="A912" s="55">
        <v>53</v>
      </c>
      <c r="B912" s="54">
        <v>3.3700000000000001E-2</v>
      </c>
      <c r="C912" s="53">
        <v>10</v>
      </c>
      <c r="D912" s="52">
        <v>9.6000000000000002E-2</v>
      </c>
    </row>
    <row r="913" spans="1:4" x14ac:dyDescent="0.25">
      <c r="A913" s="55">
        <v>53</v>
      </c>
      <c r="B913" s="54">
        <v>3.3799999999999997E-2</v>
      </c>
      <c r="C913" s="53">
        <v>10</v>
      </c>
      <c r="D913" s="52"/>
    </row>
    <row r="914" spans="1:4" x14ac:dyDescent="0.25">
      <c r="A914" s="55">
        <v>53</v>
      </c>
      <c r="B914" s="54">
        <v>3.4299999999999997E-2</v>
      </c>
      <c r="C914" s="53">
        <v>2</v>
      </c>
      <c r="D914" s="52">
        <v>9.0999999999999998E-2</v>
      </c>
    </row>
    <row r="915" spans="1:4" x14ac:dyDescent="0.25">
      <c r="A915" s="55">
        <v>54</v>
      </c>
      <c r="B915" s="54">
        <v>3.1399999999999997E-2</v>
      </c>
      <c r="C915" s="53">
        <v>516</v>
      </c>
      <c r="D915" s="52"/>
    </row>
    <row r="916" spans="1:4" x14ac:dyDescent="0.25">
      <c r="A916" s="55">
        <v>54</v>
      </c>
      <c r="B916" s="54">
        <v>3.0800000000000001E-2</v>
      </c>
      <c r="C916" s="53">
        <v>440</v>
      </c>
      <c r="D916" s="52"/>
    </row>
    <row r="917" spans="1:4" x14ac:dyDescent="0.25">
      <c r="A917" s="55">
        <v>54</v>
      </c>
      <c r="B917" s="54">
        <v>3.0599999999999999E-2</v>
      </c>
      <c r="C917" s="53">
        <v>380</v>
      </c>
      <c r="D917" s="52"/>
    </row>
    <row r="918" spans="1:4" x14ac:dyDescent="0.25">
      <c r="A918" s="55">
        <v>54</v>
      </c>
      <c r="B918" s="54">
        <v>3.04E-2</v>
      </c>
      <c r="C918" s="53">
        <v>321</v>
      </c>
      <c r="D918" s="52"/>
    </row>
    <row r="919" spans="1:4" x14ac:dyDescent="0.25">
      <c r="A919" s="55">
        <v>54</v>
      </c>
      <c r="B919" s="54">
        <v>3.1E-2</v>
      </c>
      <c r="C919" s="53">
        <v>271</v>
      </c>
      <c r="D919" s="52"/>
    </row>
    <row r="920" spans="1:4" x14ac:dyDescent="0.25">
      <c r="A920" s="55">
        <v>54</v>
      </c>
      <c r="B920" s="54">
        <v>3.1099999999999999E-2</v>
      </c>
      <c r="C920" s="53">
        <v>231</v>
      </c>
      <c r="D920" s="52"/>
    </row>
    <row r="921" spans="1:4" x14ac:dyDescent="0.25">
      <c r="A921" s="55">
        <v>54</v>
      </c>
      <c r="B921" s="54">
        <v>3.0599999999999999E-2</v>
      </c>
      <c r="C921" s="53">
        <v>201</v>
      </c>
      <c r="D921" s="52">
        <v>1.4E-2</v>
      </c>
    </row>
    <row r="922" spans="1:4" x14ac:dyDescent="0.25">
      <c r="A922" s="55">
        <v>54</v>
      </c>
      <c r="B922" s="54">
        <v>3.0700000000000002E-2</v>
      </c>
      <c r="C922" s="53">
        <v>170</v>
      </c>
      <c r="D922" s="52">
        <v>1.7000000000000001E-2</v>
      </c>
    </row>
    <row r="923" spans="1:4" x14ac:dyDescent="0.25">
      <c r="A923" s="55">
        <v>54</v>
      </c>
      <c r="B923" s="54">
        <v>3.2800000000000003E-2</v>
      </c>
      <c r="C923" s="53">
        <v>140</v>
      </c>
      <c r="D923" s="52">
        <v>3.4000000000000002E-2</v>
      </c>
    </row>
    <row r="924" spans="1:4" x14ac:dyDescent="0.25">
      <c r="A924" s="55">
        <v>54</v>
      </c>
      <c r="B924" s="54">
        <v>3.6200000000000003E-2</v>
      </c>
      <c r="C924" s="53">
        <v>125</v>
      </c>
      <c r="D924" s="52">
        <v>6.5000000000000002E-2</v>
      </c>
    </row>
    <row r="925" spans="1:4" x14ac:dyDescent="0.25">
      <c r="A925" s="55">
        <v>54</v>
      </c>
      <c r="B925" s="54">
        <v>5.5500000000000001E-2</v>
      </c>
      <c r="C925" s="53">
        <v>110</v>
      </c>
      <c r="D925" s="52">
        <v>0.20799999999999999</v>
      </c>
    </row>
    <row r="926" spans="1:4" x14ac:dyDescent="0.25">
      <c r="A926" s="55">
        <v>54</v>
      </c>
      <c r="B926" s="54">
        <v>0.22389999999999999</v>
      </c>
      <c r="C926" s="53">
        <v>95</v>
      </c>
      <c r="D926" s="52">
        <v>2.544</v>
      </c>
    </row>
    <row r="927" spans="1:4" x14ac:dyDescent="0.25">
      <c r="A927" s="55">
        <v>54</v>
      </c>
      <c r="B927" s="54">
        <v>0.2525</v>
      </c>
      <c r="C927" s="53">
        <v>85</v>
      </c>
      <c r="D927" s="52">
        <v>2.742</v>
      </c>
    </row>
    <row r="928" spans="1:4" x14ac:dyDescent="0.25">
      <c r="A928" s="55">
        <v>54</v>
      </c>
      <c r="B928" s="54">
        <v>0.2432</v>
      </c>
      <c r="C928" s="53">
        <v>77</v>
      </c>
      <c r="D928" s="52">
        <v>2.4969999999999999</v>
      </c>
    </row>
    <row r="929" spans="1:4" x14ac:dyDescent="0.25">
      <c r="A929" s="55">
        <v>54</v>
      </c>
      <c r="B929" s="54">
        <v>0.25600000000000001</v>
      </c>
      <c r="C929" s="53">
        <v>76</v>
      </c>
      <c r="D929" s="52"/>
    </row>
    <row r="930" spans="1:4" x14ac:dyDescent="0.25">
      <c r="A930" s="55">
        <v>54</v>
      </c>
      <c r="B930" s="54">
        <v>0.1842</v>
      </c>
      <c r="C930" s="53">
        <v>70</v>
      </c>
      <c r="D930" s="52">
        <v>1.583</v>
      </c>
    </row>
    <row r="931" spans="1:4" x14ac:dyDescent="0.25">
      <c r="A931" s="55">
        <v>54</v>
      </c>
      <c r="B931" s="54">
        <v>0.18490000000000001</v>
      </c>
      <c r="C931" s="53">
        <v>58</v>
      </c>
      <c r="D931" s="52">
        <v>1.2190000000000001</v>
      </c>
    </row>
    <row r="932" spans="1:4" x14ac:dyDescent="0.25">
      <c r="A932" s="55">
        <v>54</v>
      </c>
      <c r="B932" s="54">
        <v>9.3600000000000003E-2</v>
      </c>
      <c r="C932" s="53">
        <v>46</v>
      </c>
      <c r="D932" s="52">
        <v>0.47299999999999998</v>
      </c>
    </row>
    <row r="933" spans="1:4" x14ac:dyDescent="0.25">
      <c r="A933" s="55">
        <v>54</v>
      </c>
      <c r="B933" s="54">
        <v>8.6499999999999994E-2</v>
      </c>
      <c r="C933" s="53">
        <v>34</v>
      </c>
      <c r="D933" s="52">
        <v>0.35699999999999998</v>
      </c>
    </row>
    <row r="934" spans="1:4" x14ac:dyDescent="0.25">
      <c r="A934" s="55">
        <v>54</v>
      </c>
      <c r="B934" s="54">
        <v>9.11E-2</v>
      </c>
      <c r="C934" s="53">
        <v>20</v>
      </c>
      <c r="D934" s="52">
        <v>0.42799999999999999</v>
      </c>
    </row>
    <row r="935" spans="1:4" x14ac:dyDescent="0.25">
      <c r="A935" s="55">
        <v>54</v>
      </c>
      <c r="B935" s="54">
        <v>7.9600000000000004E-2</v>
      </c>
      <c r="C935" s="53">
        <v>14</v>
      </c>
      <c r="D935" s="52">
        <v>0.40899999999999997</v>
      </c>
    </row>
    <row r="936" spans="1:4" x14ac:dyDescent="0.25">
      <c r="A936" s="55">
        <v>54</v>
      </c>
      <c r="B936" s="54">
        <v>7.0800000000000002E-2</v>
      </c>
      <c r="C936" s="53">
        <v>10</v>
      </c>
      <c r="D936" s="52">
        <v>0.38500000000000001</v>
      </c>
    </row>
    <row r="937" spans="1:4" x14ac:dyDescent="0.25">
      <c r="A937" s="55">
        <v>54</v>
      </c>
      <c r="B937" s="54">
        <v>6.9900000000000004E-2</v>
      </c>
      <c r="C937" s="53">
        <v>10</v>
      </c>
      <c r="D937" s="52"/>
    </row>
    <row r="938" spans="1:4" x14ac:dyDescent="0.25">
      <c r="A938" s="55">
        <v>54</v>
      </c>
      <c r="B938" s="54">
        <v>4.9000000000000002E-2</v>
      </c>
      <c r="C938" s="53">
        <v>2</v>
      </c>
      <c r="D938" s="52">
        <v>0.36799999999999999</v>
      </c>
    </row>
    <row r="939" spans="1:4" x14ac:dyDescent="0.25">
      <c r="A939" s="55">
        <v>55</v>
      </c>
      <c r="B939" s="54">
        <v>3.1600000000000003E-2</v>
      </c>
      <c r="C939" s="53">
        <v>516</v>
      </c>
      <c r="D939" s="52"/>
    </row>
    <row r="940" spans="1:4" x14ac:dyDescent="0.25">
      <c r="A940" s="55">
        <v>55</v>
      </c>
      <c r="B940" s="54">
        <v>3.1300000000000001E-2</v>
      </c>
      <c r="C940" s="53">
        <v>441</v>
      </c>
      <c r="D940" s="52"/>
    </row>
    <row r="941" spans="1:4" x14ac:dyDescent="0.25">
      <c r="A941" s="55">
        <v>55</v>
      </c>
      <c r="B941" s="54">
        <v>3.1099999999999999E-2</v>
      </c>
      <c r="C941" s="53">
        <v>381</v>
      </c>
      <c r="D941" s="52"/>
    </row>
    <row r="942" spans="1:4" x14ac:dyDescent="0.25">
      <c r="A942" s="55">
        <v>55</v>
      </c>
      <c r="B942" s="54">
        <v>3.0800000000000001E-2</v>
      </c>
      <c r="C942" s="53">
        <v>321</v>
      </c>
      <c r="D942" s="52"/>
    </row>
    <row r="943" spans="1:4" x14ac:dyDescent="0.25">
      <c r="A943" s="55">
        <v>55</v>
      </c>
      <c r="B943" s="54">
        <v>3.15E-2</v>
      </c>
      <c r="C943" s="53">
        <v>271</v>
      </c>
      <c r="D943" s="52"/>
    </row>
    <row r="944" spans="1:4" x14ac:dyDescent="0.25">
      <c r="A944" s="55">
        <v>55</v>
      </c>
      <c r="B944" s="54">
        <v>3.0599999999999999E-2</v>
      </c>
      <c r="C944" s="53">
        <v>230</v>
      </c>
      <c r="D944" s="52"/>
    </row>
    <row r="945" spans="1:4" x14ac:dyDescent="0.25">
      <c r="A945" s="55">
        <v>55</v>
      </c>
      <c r="B945" s="54">
        <v>3.0499999999999999E-2</v>
      </c>
      <c r="C945" s="53">
        <v>201</v>
      </c>
      <c r="D945" s="52">
        <v>2E-3</v>
      </c>
    </row>
    <row r="946" spans="1:4" x14ac:dyDescent="0.25">
      <c r="A946" s="55">
        <v>55</v>
      </c>
      <c r="B946" s="54">
        <v>0.03</v>
      </c>
      <c r="C946" s="53">
        <v>170</v>
      </c>
      <c r="D946" s="52">
        <v>6.0000000000000001E-3</v>
      </c>
    </row>
    <row r="947" spans="1:4" x14ac:dyDescent="0.25">
      <c r="A947" s="55">
        <v>55</v>
      </c>
      <c r="B947" s="54">
        <v>2.9899999999999999E-2</v>
      </c>
      <c r="C947" s="53">
        <v>141</v>
      </c>
      <c r="D947" s="52">
        <v>8.0000000000000002E-3</v>
      </c>
    </row>
    <row r="948" spans="1:4" x14ac:dyDescent="0.25">
      <c r="A948" s="55">
        <v>55</v>
      </c>
      <c r="B948" s="54">
        <v>2.8199999999999999E-2</v>
      </c>
      <c r="C948" s="53">
        <v>120</v>
      </c>
      <c r="D948" s="52">
        <v>7.0000000000000001E-3</v>
      </c>
    </row>
    <row r="949" spans="1:4" x14ac:dyDescent="0.25">
      <c r="A949" s="55">
        <v>55</v>
      </c>
      <c r="B949" s="54">
        <v>2.9499999999999998E-2</v>
      </c>
      <c r="C949" s="53">
        <v>100</v>
      </c>
      <c r="D949" s="52">
        <v>0.02</v>
      </c>
    </row>
    <row r="950" spans="1:4" x14ac:dyDescent="0.25">
      <c r="A950" s="55">
        <v>55</v>
      </c>
      <c r="B950" s="54">
        <v>4.1200000000000001E-2</v>
      </c>
      <c r="C950" s="53">
        <v>85</v>
      </c>
      <c r="D950" s="52">
        <v>0.10299999999999999</v>
      </c>
    </row>
    <row r="951" spans="1:4" x14ac:dyDescent="0.25">
      <c r="A951" s="55">
        <v>55</v>
      </c>
      <c r="B951" s="54">
        <v>4.0899999999999999E-2</v>
      </c>
      <c r="C951" s="53">
        <v>71</v>
      </c>
      <c r="D951" s="52">
        <v>0.125</v>
      </c>
    </row>
    <row r="952" spans="1:4" x14ac:dyDescent="0.25">
      <c r="A952" s="55">
        <v>55</v>
      </c>
      <c r="B952" s="54">
        <v>5.5800000000000002E-2</v>
      </c>
      <c r="C952" s="53">
        <v>61</v>
      </c>
      <c r="D952" s="52">
        <v>0.25700000000000001</v>
      </c>
    </row>
    <row r="953" spans="1:4" x14ac:dyDescent="0.25">
      <c r="A953" s="55">
        <v>55</v>
      </c>
      <c r="B953" s="54">
        <v>6.0199999999999997E-2</v>
      </c>
      <c r="C953" s="53">
        <v>50</v>
      </c>
      <c r="D953" s="52">
        <v>0.23499999999999999</v>
      </c>
    </row>
    <row r="954" spans="1:4" x14ac:dyDescent="0.25">
      <c r="A954" s="55">
        <v>55</v>
      </c>
      <c r="B954" s="54">
        <v>8.3400000000000002E-2</v>
      </c>
      <c r="C954" s="53">
        <v>40</v>
      </c>
      <c r="D954" s="52">
        <v>0.375</v>
      </c>
    </row>
    <row r="955" spans="1:4" x14ac:dyDescent="0.25">
      <c r="A955" s="55">
        <v>55</v>
      </c>
      <c r="B955" s="54">
        <v>0.12089999999999999</v>
      </c>
      <c r="C955" s="53">
        <v>31</v>
      </c>
      <c r="D955" s="52">
        <v>0.61799999999999999</v>
      </c>
    </row>
    <row r="956" spans="1:4" x14ac:dyDescent="0.25">
      <c r="A956" s="55">
        <v>55</v>
      </c>
      <c r="B956" s="54">
        <v>0.1193</v>
      </c>
      <c r="C956" s="53">
        <v>20</v>
      </c>
      <c r="D956" s="52">
        <v>0.65800000000000003</v>
      </c>
    </row>
    <row r="957" spans="1:4" x14ac:dyDescent="0.25">
      <c r="A957" s="55">
        <v>55</v>
      </c>
      <c r="B957" s="54">
        <v>7.9500000000000001E-2</v>
      </c>
      <c r="C957" s="53">
        <v>10</v>
      </c>
      <c r="D957" s="52">
        <v>0.33400000000000002</v>
      </c>
    </row>
    <row r="958" spans="1:4" x14ac:dyDescent="0.25">
      <c r="A958" s="55">
        <v>55</v>
      </c>
      <c r="B958" s="54">
        <v>8.1799999999999998E-2</v>
      </c>
      <c r="C958" s="53">
        <v>10</v>
      </c>
      <c r="D958" s="52"/>
    </row>
    <row r="959" spans="1:4" x14ac:dyDescent="0.25">
      <c r="A959" s="55">
        <v>55</v>
      </c>
      <c r="B959" s="54">
        <v>7.5899999999999995E-2</v>
      </c>
      <c r="C959" s="53">
        <v>3</v>
      </c>
      <c r="D959" s="52">
        <v>0.32600000000000001</v>
      </c>
    </row>
    <row r="960" spans="1:4" x14ac:dyDescent="0.25">
      <c r="A960" s="55">
        <v>57</v>
      </c>
      <c r="B960" s="54">
        <v>3.2500000000000001E-2</v>
      </c>
      <c r="C960" s="53">
        <v>515</v>
      </c>
      <c r="D960" s="52"/>
    </row>
    <row r="961" spans="1:4" x14ac:dyDescent="0.25">
      <c r="A961" s="55">
        <v>57</v>
      </c>
      <c r="B961" s="54">
        <v>3.1600000000000003E-2</v>
      </c>
      <c r="C961" s="53">
        <v>440</v>
      </c>
      <c r="D961" s="52"/>
    </row>
    <row r="962" spans="1:4" x14ac:dyDescent="0.25">
      <c r="A962" s="55">
        <v>57</v>
      </c>
      <c r="B962" s="54">
        <v>3.2099999999999997E-2</v>
      </c>
      <c r="C962" s="53">
        <v>380</v>
      </c>
      <c r="D962" s="52"/>
    </row>
    <row r="963" spans="1:4" x14ac:dyDescent="0.25">
      <c r="A963" s="55">
        <v>57</v>
      </c>
      <c r="B963" s="54">
        <v>3.1699999999999999E-2</v>
      </c>
      <c r="C963" s="53">
        <v>322</v>
      </c>
      <c r="D963" s="52"/>
    </row>
    <row r="964" spans="1:4" x14ac:dyDescent="0.25">
      <c r="A964" s="55">
        <v>57</v>
      </c>
      <c r="B964" s="54">
        <v>3.15E-2</v>
      </c>
      <c r="C964" s="53">
        <v>271</v>
      </c>
      <c r="D964" s="52"/>
    </row>
    <row r="965" spans="1:4" x14ac:dyDescent="0.25">
      <c r="A965" s="55">
        <v>57</v>
      </c>
      <c r="B965" s="54">
        <v>3.1300000000000001E-2</v>
      </c>
      <c r="C965" s="53">
        <v>230</v>
      </c>
      <c r="D965" s="52"/>
    </row>
    <row r="966" spans="1:4" x14ac:dyDescent="0.25">
      <c r="A966" s="55">
        <v>57</v>
      </c>
      <c r="B966" s="54">
        <v>3.0300000000000001E-2</v>
      </c>
      <c r="C966" s="53">
        <v>200</v>
      </c>
      <c r="D966" s="52">
        <v>8.0000000000000002E-3</v>
      </c>
    </row>
    <row r="967" spans="1:4" x14ac:dyDescent="0.25">
      <c r="A967" s="55">
        <v>57</v>
      </c>
      <c r="B967" s="54">
        <v>3.1699999999999999E-2</v>
      </c>
      <c r="C967" s="53">
        <v>169</v>
      </c>
      <c r="D967" s="52">
        <v>1.9E-2</v>
      </c>
    </row>
    <row r="968" spans="1:4" x14ac:dyDescent="0.25">
      <c r="A968" s="55">
        <v>57</v>
      </c>
      <c r="B968" s="54">
        <v>3.1E-2</v>
      </c>
      <c r="C968" s="53">
        <v>141</v>
      </c>
      <c r="D968" s="52">
        <v>2.3E-2</v>
      </c>
    </row>
    <row r="969" spans="1:4" x14ac:dyDescent="0.25">
      <c r="A969" s="55">
        <v>57</v>
      </c>
      <c r="B969" s="54">
        <v>3.0200000000000001E-2</v>
      </c>
      <c r="C969" s="53">
        <v>121</v>
      </c>
      <c r="D969" s="52">
        <v>3.1E-2</v>
      </c>
    </row>
    <row r="970" spans="1:4" x14ac:dyDescent="0.25">
      <c r="A970" s="55">
        <v>57</v>
      </c>
      <c r="B970" s="54">
        <v>3.0499999999999999E-2</v>
      </c>
      <c r="C970" s="53">
        <v>101</v>
      </c>
      <c r="D970" s="52">
        <v>3.3000000000000002E-2</v>
      </c>
    </row>
    <row r="971" spans="1:4" x14ac:dyDescent="0.25">
      <c r="A971" s="55">
        <v>57</v>
      </c>
      <c r="B971" s="54">
        <v>3.1399999999999997E-2</v>
      </c>
      <c r="C971" s="53">
        <v>85</v>
      </c>
      <c r="D971" s="52">
        <v>5.5E-2</v>
      </c>
    </row>
    <row r="972" spans="1:4" x14ac:dyDescent="0.25">
      <c r="A972" s="55">
        <v>57</v>
      </c>
      <c r="B972" s="54">
        <v>3.56E-2</v>
      </c>
      <c r="C972" s="53">
        <v>70</v>
      </c>
      <c r="D972" s="52">
        <v>7.9000000000000001E-2</v>
      </c>
    </row>
    <row r="973" spans="1:4" x14ac:dyDescent="0.25">
      <c r="A973" s="55">
        <v>57</v>
      </c>
      <c r="B973" s="54">
        <v>4.19E-2</v>
      </c>
      <c r="C973" s="53">
        <v>61</v>
      </c>
      <c r="D973" s="52">
        <v>0.13200000000000001</v>
      </c>
    </row>
    <row r="974" spans="1:4" x14ac:dyDescent="0.25">
      <c r="A974" s="55">
        <v>57</v>
      </c>
      <c r="B974" s="54">
        <v>4.3200000000000002E-2</v>
      </c>
      <c r="C974" s="53">
        <v>50</v>
      </c>
      <c r="D974" s="52">
        <v>0.155</v>
      </c>
    </row>
    <row r="975" spans="1:4" x14ac:dyDescent="0.25">
      <c r="A975" s="55">
        <v>57</v>
      </c>
      <c r="B975" s="54">
        <v>7.0300000000000001E-2</v>
      </c>
      <c r="C975" s="53">
        <v>40</v>
      </c>
      <c r="D975" s="52">
        <v>0.316</v>
      </c>
    </row>
    <row r="976" spans="1:4" x14ac:dyDescent="0.25">
      <c r="A976" s="55">
        <v>57</v>
      </c>
      <c r="B976" s="54">
        <v>0.11219999999999999</v>
      </c>
      <c r="C976" s="53">
        <v>30</v>
      </c>
      <c r="D976" s="52">
        <v>0.64300000000000002</v>
      </c>
    </row>
    <row r="977" spans="1:4" x14ac:dyDescent="0.25">
      <c r="A977" s="55">
        <v>57</v>
      </c>
      <c r="B977" s="54">
        <v>0.25330000000000003</v>
      </c>
      <c r="C977" s="53">
        <v>20</v>
      </c>
      <c r="D977" s="52">
        <v>2.0870000000000002</v>
      </c>
    </row>
    <row r="978" spans="1:4" x14ac:dyDescent="0.25">
      <c r="A978" s="55">
        <v>57</v>
      </c>
      <c r="B978" s="54">
        <v>0.2898</v>
      </c>
      <c r="C978" s="53">
        <v>15</v>
      </c>
      <c r="D978" s="52">
        <v>2.2090000000000001</v>
      </c>
    </row>
    <row r="979" spans="1:4" x14ac:dyDescent="0.25">
      <c r="A979" s="55">
        <v>57</v>
      </c>
      <c r="B979" s="54">
        <v>0.29449999999999998</v>
      </c>
      <c r="C979" s="53">
        <v>10</v>
      </c>
      <c r="D979" s="52">
        <v>2.3029999999999999</v>
      </c>
    </row>
    <row r="980" spans="1:4" x14ac:dyDescent="0.25">
      <c r="A980" s="55">
        <v>57</v>
      </c>
      <c r="B980" s="54">
        <v>0.27579999999999999</v>
      </c>
      <c r="C980" s="53">
        <v>10</v>
      </c>
      <c r="D980" s="52"/>
    </row>
    <row r="981" spans="1:4" x14ac:dyDescent="0.25">
      <c r="A981" s="55">
        <v>57</v>
      </c>
      <c r="B981" s="54">
        <v>0.29310000000000003</v>
      </c>
      <c r="C981" s="53">
        <v>11</v>
      </c>
      <c r="D981" s="52"/>
    </row>
    <row r="982" spans="1:4" x14ac:dyDescent="0.25">
      <c r="A982" s="55">
        <v>57</v>
      </c>
      <c r="B982" s="54">
        <v>0.26850000000000002</v>
      </c>
      <c r="C982" s="53">
        <v>3</v>
      </c>
      <c r="D982" s="52">
        <v>2.242</v>
      </c>
    </row>
    <row r="983" spans="1:4" x14ac:dyDescent="0.25">
      <c r="A983" s="55">
        <v>58</v>
      </c>
      <c r="B983" s="54">
        <v>3.2000000000000001E-2</v>
      </c>
      <c r="C983" s="53">
        <v>516</v>
      </c>
      <c r="D983" s="52"/>
    </row>
    <row r="984" spans="1:4" x14ac:dyDescent="0.25">
      <c r="A984" s="55">
        <v>58</v>
      </c>
      <c r="B984" s="54">
        <v>3.2000000000000001E-2</v>
      </c>
      <c r="C984" s="53">
        <v>440</v>
      </c>
      <c r="D984" s="52"/>
    </row>
    <row r="985" spans="1:4" x14ac:dyDescent="0.25">
      <c r="A985" s="55">
        <v>58</v>
      </c>
      <c r="B985" s="54">
        <v>3.1899999999999998E-2</v>
      </c>
      <c r="C985" s="53">
        <v>380</v>
      </c>
      <c r="D985" s="52"/>
    </row>
    <row r="986" spans="1:4" x14ac:dyDescent="0.25">
      <c r="A986" s="55">
        <v>58</v>
      </c>
      <c r="B986" s="54">
        <v>3.1300000000000001E-2</v>
      </c>
      <c r="C986" s="53">
        <v>320</v>
      </c>
      <c r="D986" s="52"/>
    </row>
    <row r="987" spans="1:4" x14ac:dyDescent="0.25">
      <c r="A987" s="55">
        <v>58</v>
      </c>
      <c r="B987" s="54">
        <v>3.1800000000000002E-2</v>
      </c>
      <c r="C987" s="53">
        <v>270</v>
      </c>
      <c r="D987" s="52"/>
    </row>
    <row r="988" spans="1:4" x14ac:dyDescent="0.25">
      <c r="A988" s="55">
        <v>58</v>
      </c>
      <c r="B988" s="54">
        <v>3.1399999999999997E-2</v>
      </c>
      <c r="C988" s="53">
        <v>230</v>
      </c>
      <c r="D988" s="52"/>
    </row>
    <row r="989" spans="1:4" x14ac:dyDescent="0.25">
      <c r="A989" s="55">
        <v>58</v>
      </c>
      <c r="B989" s="54">
        <v>3.1300000000000001E-2</v>
      </c>
      <c r="C989" s="53">
        <v>200</v>
      </c>
      <c r="D989" s="52">
        <v>6.0000000000000001E-3</v>
      </c>
    </row>
    <row r="990" spans="1:4" x14ac:dyDescent="0.25">
      <c r="A990" s="55">
        <v>58</v>
      </c>
      <c r="B990" s="54">
        <v>3.0800000000000001E-2</v>
      </c>
      <c r="C990" s="53">
        <v>170</v>
      </c>
      <c r="D990" s="52">
        <v>8.9999999999999993E-3</v>
      </c>
    </row>
    <row r="991" spans="1:4" x14ac:dyDescent="0.25">
      <c r="A991" s="55">
        <v>58</v>
      </c>
      <c r="B991" s="54">
        <v>3.0599999999999999E-2</v>
      </c>
      <c r="C991" s="53">
        <v>140</v>
      </c>
      <c r="D991" s="52">
        <v>1.0999999999999999E-2</v>
      </c>
    </row>
    <row r="992" spans="1:4" x14ac:dyDescent="0.25">
      <c r="A992" s="55">
        <v>58</v>
      </c>
      <c r="B992" s="54">
        <v>2.9700000000000001E-2</v>
      </c>
      <c r="C992" s="53">
        <v>120</v>
      </c>
      <c r="D992" s="52">
        <v>2.3E-2</v>
      </c>
    </row>
    <row r="993" spans="1:8" x14ac:dyDescent="0.25">
      <c r="A993" s="55">
        <v>58</v>
      </c>
      <c r="B993" s="54">
        <v>3.04E-2</v>
      </c>
      <c r="C993" s="53">
        <v>100</v>
      </c>
      <c r="D993" s="52">
        <v>2.3E-2</v>
      </c>
      <c r="E993" s="12">
        <v>73</v>
      </c>
      <c r="F993" s="13">
        <v>6.9800000000000001E-2</v>
      </c>
      <c r="G993" s="14">
        <v>50</v>
      </c>
      <c r="H993" s="15">
        <v>0.55400000000000005</v>
      </c>
    </row>
    <row r="994" spans="1:8" x14ac:dyDescent="0.25">
      <c r="A994" s="55">
        <v>58</v>
      </c>
      <c r="B994" s="54">
        <v>3.32E-2</v>
      </c>
      <c r="C994" s="53">
        <v>85</v>
      </c>
      <c r="D994" s="52">
        <v>5.0999999999999997E-2</v>
      </c>
    </row>
    <row r="995" spans="1:8" x14ac:dyDescent="0.25">
      <c r="A995" s="55">
        <v>58</v>
      </c>
      <c r="B995" s="54">
        <v>3.44E-2</v>
      </c>
      <c r="C995" s="53">
        <v>76</v>
      </c>
      <c r="D995" s="52">
        <v>6.9000000000000006E-2</v>
      </c>
    </row>
    <row r="996" spans="1:8" x14ac:dyDescent="0.25">
      <c r="A996" s="55">
        <v>58</v>
      </c>
      <c r="B996" s="54">
        <v>6.5199999999999994E-2</v>
      </c>
      <c r="C996" s="53">
        <v>66</v>
      </c>
      <c r="D996" s="52">
        <v>0.33600000000000002</v>
      </c>
    </row>
    <row r="997" spans="1:8" x14ac:dyDescent="0.25">
      <c r="A997" s="55">
        <v>58</v>
      </c>
      <c r="B997" s="54">
        <v>0.16139999999999999</v>
      </c>
      <c r="C997" s="53">
        <v>55</v>
      </c>
      <c r="D997" s="52">
        <v>1.157</v>
      </c>
    </row>
    <row r="998" spans="1:8" x14ac:dyDescent="0.25">
      <c r="A998" s="55">
        <v>58</v>
      </c>
      <c r="B998" s="54">
        <v>0.14530000000000001</v>
      </c>
      <c r="C998" s="53">
        <v>44</v>
      </c>
      <c r="D998" s="52">
        <v>1.4239999999999999</v>
      </c>
    </row>
    <row r="999" spans="1:8" x14ac:dyDescent="0.25">
      <c r="A999" s="55">
        <v>58</v>
      </c>
      <c r="B999" s="54">
        <v>0.1613</v>
      </c>
      <c r="C999" s="53">
        <v>44</v>
      </c>
      <c r="D999" s="52"/>
    </row>
    <row r="1000" spans="1:8" x14ac:dyDescent="0.25">
      <c r="A1000" s="55">
        <v>58</v>
      </c>
      <c r="B1000" s="54">
        <v>0.1691</v>
      </c>
      <c r="C1000" s="53">
        <v>33</v>
      </c>
      <c r="D1000" s="52">
        <v>1.77</v>
      </c>
    </row>
    <row r="1001" spans="1:8" x14ac:dyDescent="0.25">
      <c r="A1001" s="55">
        <v>58</v>
      </c>
      <c r="B1001" s="54">
        <v>0.16370000000000001</v>
      </c>
      <c r="C1001" s="53">
        <v>25</v>
      </c>
      <c r="D1001" s="52">
        <v>1.5649999999999999</v>
      </c>
    </row>
    <row r="1002" spans="1:8" x14ac:dyDescent="0.25">
      <c r="A1002" s="55">
        <v>58</v>
      </c>
      <c r="B1002" s="54">
        <v>9.5799999999999996E-2</v>
      </c>
      <c r="C1002" s="53">
        <v>18</v>
      </c>
      <c r="D1002" s="52">
        <v>0.81299999999999994</v>
      </c>
    </row>
    <row r="1003" spans="1:8" x14ac:dyDescent="0.25">
      <c r="A1003" s="55">
        <v>58</v>
      </c>
      <c r="B1003" s="54">
        <v>7.2700000000000001E-2</v>
      </c>
      <c r="C1003" s="53">
        <v>13</v>
      </c>
      <c r="D1003" s="52">
        <v>0.69899999999999995</v>
      </c>
    </row>
    <row r="1004" spans="1:8" x14ac:dyDescent="0.25">
      <c r="A1004" s="55">
        <v>58</v>
      </c>
      <c r="B1004" s="54">
        <v>6.9800000000000001E-2</v>
      </c>
      <c r="C1004" s="53">
        <v>13</v>
      </c>
      <c r="D1004" s="52"/>
    </row>
    <row r="1005" spans="1:8" x14ac:dyDescent="0.25">
      <c r="A1005" s="55">
        <v>58</v>
      </c>
      <c r="B1005" s="54">
        <v>5.2200000000000003E-2</v>
      </c>
      <c r="C1005" s="53">
        <v>2</v>
      </c>
      <c r="D1005" s="52">
        <v>0.79900000000000004</v>
      </c>
    </row>
    <row r="1006" spans="1:8" x14ac:dyDescent="0.25">
      <c r="A1006" s="55">
        <v>59</v>
      </c>
      <c r="B1006" s="54">
        <v>3.2000000000000001E-2</v>
      </c>
      <c r="C1006" s="53">
        <v>515</v>
      </c>
      <c r="D1006" s="52"/>
    </row>
    <row r="1007" spans="1:8" x14ac:dyDescent="0.25">
      <c r="A1007" s="55">
        <v>59</v>
      </c>
      <c r="B1007" s="54">
        <v>3.1600000000000003E-2</v>
      </c>
      <c r="C1007" s="53">
        <v>441</v>
      </c>
      <c r="D1007" s="52"/>
    </row>
    <row r="1008" spans="1:8" x14ac:dyDescent="0.25">
      <c r="A1008" s="55">
        <v>59</v>
      </c>
      <c r="B1008" s="54">
        <v>3.1699999999999999E-2</v>
      </c>
      <c r="C1008" s="53">
        <v>381</v>
      </c>
      <c r="D1008" s="52"/>
    </row>
    <row r="1009" spans="1:4" x14ac:dyDescent="0.25">
      <c r="A1009" s="55">
        <v>59</v>
      </c>
      <c r="B1009" s="54">
        <v>3.09E-2</v>
      </c>
      <c r="C1009" s="53">
        <v>322</v>
      </c>
      <c r="D1009" s="52"/>
    </row>
    <row r="1010" spans="1:4" x14ac:dyDescent="0.25">
      <c r="A1010" s="55">
        <v>59</v>
      </c>
      <c r="B1010" s="54">
        <v>3.0700000000000002E-2</v>
      </c>
      <c r="C1010" s="53">
        <v>271</v>
      </c>
      <c r="D1010" s="52"/>
    </row>
    <row r="1011" spans="1:4" x14ac:dyDescent="0.25">
      <c r="A1011" s="55">
        <v>59</v>
      </c>
      <c r="B1011" s="54">
        <v>3.0499999999999999E-2</v>
      </c>
      <c r="C1011" s="53">
        <v>233</v>
      </c>
      <c r="D1011" s="52"/>
    </row>
    <row r="1012" spans="1:4" x14ac:dyDescent="0.25">
      <c r="A1012" s="55">
        <v>59</v>
      </c>
      <c r="B1012" s="54">
        <v>3.04E-2</v>
      </c>
      <c r="C1012" s="53">
        <v>200</v>
      </c>
      <c r="D1012" s="52">
        <v>3.0000000000000001E-3</v>
      </c>
    </row>
    <row r="1013" spans="1:4" x14ac:dyDescent="0.25">
      <c r="A1013" s="55">
        <v>59</v>
      </c>
      <c r="B1013" s="54">
        <v>2.9899999999999999E-2</v>
      </c>
      <c r="C1013" s="53">
        <v>170</v>
      </c>
      <c r="D1013" s="52">
        <v>5.0000000000000001E-3</v>
      </c>
    </row>
    <row r="1014" spans="1:4" x14ac:dyDescent="0.25">
      <c r="A1014" s="55">
        <v>59</v>
      </c>
      <c r="B1014" s="54">
        <v>3.4000000000000002E-2</v>
      </c>
      <c r="C1014" s="53">
        <v>140</v>
      </c>
      <c r="D1014" s="52">
        <v>2.8000000000000001E-2</v>
      </c>
    </row>
    <row r="1015" spans="1:4" x14ac:dyDescent="0.25">
      <c r="A1015" s="55">
        <v>59</v>
      </c>
      <c r="B1015" s="54">
        <v>4.0800000000000003E-2</v>
      </c>
      <c r="C1015" s="53">
        <v>126</v>
      </c>
      <c r="D1015" s="52">
        <v>7.3999999999999996E-2</v>
      </c>
    </row>
    <row r="1016" spans="1:4" x14ac:dyDescent="0.25">
      <c r="A1016" s="55">
        <v>59</v>
      </c>
      <c r="B1016" s="54">
        <v>5.16E-2</v>
      </c>
      <c r="C1016" s="53">
        <v>112</v>
      </c>
      <c r="D1016" s="52">
        <v>0.123</v>
      </c>
    </row>
    <row r="1017" spans="1:4" x14ac:dyDescent="0.25">
      <c r="A1017" s="55">
        <v>59</v>
      </c>
      <c r="B1017" s="54">
        <v>7.1800000000000003E-2</v>
      </c>
      <c r="C1017" s="53">
        <v>100</v>
      </c>
      <c r="D1017" s="52">
        <v>0.20599999999999999</v>
      </c>
    </row>
    <row r="1018" spans="1:4" x14ac:dyDescent="0.25">
      <c r="A1018" s="55">
        <v>59</v>
      </c>
      <c r="B1018" s="54">
        <v>0.1104</v>
      </c>
      <c r="C1018" s="53">
        <v>87</v>
      </c>
      <c r="D1018" s="52">
        <v>0.377</v>
      </c>
    </row>
    <row r="1019" spans="1:4" x14ac:dyDescent="0.25">
      <c r="A1019" s="55">
        <v>59</v>
      </c>
      <c r="B1019" s="54">
        <v>0.1178</v>
      </c>
      <c r="C1019" s="53">
        <v>76</v>
      </c>
      <c r="D1019" s="52">
        <v>0.44</v>
      </c>
    </row>
    <row r="1020" spans="1:4" x14ac:dyDescent="0.25">
      <c r="A1020" s="55">
        <v>59</v>
      </c>
      <c r="B1020" s="54">
        <v>0.1242</v>
      </c>
      <c r="C1020" s="53">
        <v>74</v>
      </c>
      <c r="D1020" s="52"/>
    </row>
    <row r="1021" spans="1:4" x14ac:dyDescent="0.25">
      <c r="A1021" s="55">
        <v>59</v>
      </c>
      <c r="B1021" s="54">
        <v>9.2600000000000002E-2</v>
      </c>
      <c r="C1021" s="53">
        <v>62</v>
      </c>
      <c r="D1021" s="52">
        <v>0.41699999999999998</v>
      </c>
    </row>
    <row r="1022" spans="1:4" x14ac:dyDescent="0.25">
      <c r="A1022" s="55">
        <v>59</v>
      </c>
      <c r="B1022" s="54">
        <v>8.09E-2</v>
      </c>
      <c r="C1022" s="53">
        <v>51</v>
      </c>
      <c r="D1022" s="52">
        <v>0.36199999999999999</v>
      </c>
    </row>
    <row r="1023" spans="1:4" x14ac:dyDescent="0.25">
      <c r="A1023" s="55">
        <v>59</v>
      </c>
      <c r="B1023" s="54">
        <v>4.8300000000000003E-2</v>
      </c>
      <c r="C1023" s="53">
        <v>40</v>
      </c>
      <c r="D1023" s="52">
        <v>0.23300000000000001</v>
      </c>
    </row>
    <row r="1024" spans="1:4" x14ac:dyDescent="0.25">
      <c r="A1024" s="55">
        <v>59</v>
      </c>
      <c r="B1024" s="54">
        <v>3.9300000000000002E-2</v>
      </c>
      <c r="C1024" s="53">
        <v>26</v>
      </c>
      <c r="D1024" s="52">
        <v>0.17799999999999999</v>
      </c>
    </row>
    <row r="1025" spans="1:8" x14ac:dyDescent="0.25">
      <c r="A1025" s="55">
        <v>59</v>
      </c>
      <c r="B1025" s="54">
        <v>3.3700000000000001E-2</v>
      </c>
      <c r="C1025" s="53">
        <v>10</v>
      </c>
      <c r="D1025" s="52">
        <v>0.17899999999999999</v>
      </c>
      <c r="E1025" s="12">
        <v>75</v>
      </c>
      <c r="F1025" s="13">
        <v>0.15620000000000001</v>
      </c>
      <c r="G1025" s="14">
        <v>1</v>
      </c>
      <c r="H1025" s="15">
        <v>2.915</v>
      </c>
    </row>
    <row r="1026" spans="1:8" x14ac:dyDescent="0.25">
      <c r="A1026" s="55">
        <v>59</v>
      </c>
      <c r="B1026" s="54">
        <v>3.3399999999999999E-2</v>
      </c>
      <c r="C1026" s="53">
        <v>10</v>
      </c>
      <c r="D1026" s="52"/>
    </row>
    <row r="1027" spans="1:8" x14ac:dyDescent="0.25">
      <c r="A1027" s="55">
        <v>59</v>
      </c>
      <c r="B1027" s="54">
        <v>3.2800000000000003E-2</v>
      </c>
      <c r="C1027" s="53">
        <v>3</v>
      </c>
      <c r="D1027" s="52">
        <v>0.17199999999999999</v>
      </c>
    </row>
    <row r="1028" spans="1:8" x14ac:dyDescent="0.25">
      <c r="A1028" s="55">
        <v>60</v>
      </c>
      <c r="B1028" s="54">
        <v>3.2099999999999997E-2</v>
      </c>
      <c r="C1028" s="53">
        <v>515</v>
      </c>
      <c r="D1028" s="52"/>
    </row>
    <row r="1029" spans="1:8" x14ac:dyDescent="0.25">
      <c r="A1029" s="55">
        <v>60</v>
      </c>
      <c r="B1029" s="54">
        <v>3.1899999999999998E-2</v>
      </c>
      <c r="C1029" s="53">
        <v>440</v>
      </c>
      <c r="D1029" s="52"/>
    </row>
    <row r="1030" spans="1:8" x14ac:dyDescent="0.25">
      <c r="A1030" s="55">
        <v>60</v>
      </c>
      <c r="B1030" s="54">
        <v>3.09E-2</v>
      </c>
      <c r="C1030" s="53">
        <v>381</v>
      </c>
      <c r="D1030" s="52"/>
    </row>
    <row r="1031" spans="1:8" x14ac:dyDescent="0.25">
      <c r="A1031" s="55">
        <v>60</v>
      </c>
      <c r="B1031" s="54">
        <v>3.1E-2</v>
      </c>
      <c r="C1031" s="53">
        <v>320</v>
      </c>
      <c r="D1031" s="52"/>
    </row>
    <row r="1032" spans="1:8" x14ac:dyDescent="0.25">
      <c r="A1032" s="55">
        <v>60</v>
      </c>
      <c r="B1032" s="54">
        <v>3.0499999999999999E-2</v>
      </c>
      <c r="C1032" s="53">
        <v>271</v>
      </c>
      <c r="D1032" s="52"/>
    </row>
    <row r="1033" spans="1:8" x14ac:dyDescent="0.25">
      <c r="A1033" s="55">
        <v>60</v>
      </c>
      <c r="B1033" s="54">
        <v>0.03</v>
      </c>
      <c r="C1033" s="53">
        <v>232</v>
      </c>
      <c r="D1033" s="52"/>
    </row>
    <row r="1034" spans="1:8" x14ac:dyDescent="0.25">
      <c r="A1034" s="55">
        <v>60</v>
      </c>
      <c r="B1034" s="54">
        <v>3.0200000000000001E-2</v>
      </c>
      <c r="C1034" s="53">
        <v>201</v>
      </c>
      <c r="D1034" s="52">
        <v>4.0000000000000001E-3</v>
      </c>
    </row>
    <row r="1035" spans="1:8" x14ac:dyDescent="0.25">
      <c r="A1035" s="55">
        <v>60</v>
      </c>
      <c r="B1035" s="54">
        <v>0.03</v>
      </c>
      <c r="C1035" s="53">
        <v>170</v>
      </c>
      <c r="D1035" s="52">
        <v>4.0000000000000001E-3</v>
      </c>
    </row>
    <row r="1036" spans="1:8" x14ac:dyDescent="0.25">
      <c r="A1036" s="55">
        <v>60</v>
      </c>
      <c r="B1036" s="54">
        <v>2.98E-2</v>
      </c>
      <c r="C1036" s="53">
        <v>141</v>
      </c>
      <c r="D1036" s="52">
        <v>8.0000000000000002E-3</v>
      </c>
    </row>
    <row r="1037" spans="1:8" x14ac:dyDescent="0.25">
      <c r="A1037" s="55">
        <v>60</v>
      </c>
      <c r="B1037" s="54">
        <v>3.5200000000000002E-2</v>
      </c>
      <c r="C1037" s="53">
        <v>125</v>
      </c>
      <c r="D1037" s="52">
        <v>5.1999999999999998E-2</v>
      </c>
    </row>
    <row r="1038" spans="1:8" x14ac:dyDescent="0.25">
      <c r="A1038" s="55">
        <v>60</v>
      </c>
      <c r="B1038" s="54">
        <v>4.8300000000000003E-2</v>
      </c>
      <c r="C1038" s="53">
        <v>112</v>
      </c>
      <c r="D1038" s="52">
        <v>0.14199999999999999</v>
      </c>
    </row>
    <row r="1039" spans="1:8" x14ac:dyDescent="0.25">
      <c r="A1039" s="55">
        <v>60</v>
      </c>
      <c r="B1039" s="54">
        <v>5.5399999999999998E-2</v>
      </c>
      <c r="C1039" s="53">
        <v>100</v>
      </c>
      <c r="D1039" s="52">
        <v>0.17599999999999999</v>
      </c>
    </row>
    <row r="1040" spans="1:8" x14ac:dyDescent="0.25">
      <c r="A1040" s="55">
        <v>60</v>
      </c>
      <c r="B1040" s="54">
        <v>6.8400000000000002E-2</v>
      </c>
      <c r="C1040" s="53">
        <v>88</v>
      </c>
      <c r="D1040" s="52">
        <v>0.27800000000000002</v>
      </c>
    </row>
    <row r="1041" spans="1:4" x14ac:dyDescent="0.25">
      <c r="A1041" s="55">
        <v>60</v>
      </c>
      <c r="B1041" s="54">
        <v>0.13189999999999999</v>
      </c>
      <c r="C1041" s="53">
        <v>75</v>
      </c>
      <c r="D1041" s="52">
        <v>0.53</v>
      </c>
    </row>
    <row r="1042" spans="1:4" x14ac:dyDescent="0.25">
      <c r="A1042" s="55">
        <v>60</v>
      </c>
      <c r="B1042" s="54">
        <v>9.69E-2</v>
      </c>
      <c r="C1042" s="53">
        <v>63</v>
      </c>
      <c r="D1042" s="52">
        <v>0.38600000000000001</v>
      </c>
    </row>
    <row r="1043" spans="1:4" x14ac:dyDescent="0.25">
      <c r="A1043" s="55">
        <v>60</v>
      </c>
      <c r="B1043" s="54">
        <v>9.9199999999999997E-2</v>
      </c>
      <c r="C1043" s="53">
        <v>62</v>
      </c>
      <c r="D1043" s="52"/>
    </row>
    <row r="1044" spans="1:4" x14ac:dyDescent="0.25">
      <c r="A1044" s="55">
        <v>60</v>
      </c>
      <c r="B1044" s="54">
        <v>4.7600000000000003E-2</v>
      </c>
      <c r="C1044" s="53">
        <v>50</v>
      </c>
      <c r="D1044" s="52">
        <v>0.183</v>
      </c>
    </row>
    <row r="1045" spans="1:4" x14ac:dyDescent="0.25">
      <c r="A1045" s="55">
        <v>60</v>
      </c>
      <c r="B1045" s="54">
        <v>4.0500000000000001E-2</v>
      </c>
      <c r="C1045" s="53">
        <v>40</v>
      </c>
      <c r="D1045" s="52">
        <v>0.14299999999999999</v>
      </c>
    </row>
    <row r="1046" spans="1:4" x14ac:dyDescent="0.25">
      <c r="A1046" s="55">
        <v>60</v>
      </c>
      <c r="B1046" s="54">
        <v>3.44E-2</v>
      </c>
      <c r="C1046" s="53">
        <v>25</v>
      </c>
      <c r="D1046" s="52">
        <v>0.104</v>
      </c>
    </row>
    <row r="1047" spans="1:4" x14ac:dyDescent="0.25">
      <c r="A1047" s="55">
        <v>60</v>
      </c>
      <c r="B1047" s="54">
        <v>3.3099999999999997E-2</v>
      </c>
      <c r="C1047" s="53">
        <v>11</v>
      </c>
      <c r="D1047" s="52">
        <v>9.6000000000000002E-2</v>
      </c>
    </row>
    <row r="1048" spans="1:4" x14ac:dyDescent="0.25">
      <c r="A1048" s="55">
        <v>60</v>
      </c>
      <c r="B1048" s="54">
        <v>3.3700000000000001E-2</v>
      </c>
      <c r="C1048" s="53">
        <v>10</v>
      </c>
      <c r="D1048" s="52"/>
    </row>
    <row r="1049" spans="1:4" x14ac:dyDescent="0.25">
      <c r="A1049" s="55">
        <v>60</v>
      </c>
      <c r="B1049" s="54">
        <v>3.3300000000000003E-2</v>
      </c>
      <c r="C1049" s="53">
        <v>2</v>
      </c>
      <c r="D1049" s="52">
        <v>9.5000000000000001E-2</v>
      </c>
    </row>
    <row r="1050" spans="1:4" x14ac:dyDescent="0.25">
      <c r="A1050" s="55">
        <v>61</v>
      </c>
      <c r="B1050" s="54">
        <v>3.1699999999999999E-2</v>
      </c>
      <c r="C1050" s="53">
        <v>516</v>
      </c>
      <c r="D1050" s="52"/>
    </row>
    <row r="1051" spans="1:4" x14ac:dyDescent="0.25">
      <c r="A1051" s="55">
        <v>61</v>
      </c>
      <c r="B1051" s="54">
        <v>3.1300000000000001E-2</v>
      </c>
      <c r="C1051" s="53">
        <v>441</v>
      </c>
      <c r="D1051" s="52"/>
    </row>
    <row r="1052" spans="1:4" x14ac:dyDescent="0.25">
      <c r="A1052" s="55">
        <v>61</v>
      </c>
      <c r="B1052" s="54">
        <v>3.1600000000000003E-2</v>
      </c>
      <c r="C1052" s="53">
        <v>381</v>
      </c>
      <c r="D1052" s="52"/>
    </row>
    <row r="1053" spans="1:4" x14ac:dyDescent="0.25">
      <c r="A1053" s="55">
        <v>61</v>
      </c>
      <c r="B1053" s="54">
        <v>3.1099999999999999E-2</v>
      </c>
      <c r="C1053" s="53">
        <v>322</v>
      </c>
      <c r="D1053" s="52"/>
    </row>
    <row r="1054" spans="1:4" x14ac:dyDescent="0.25">
      <c r="A1054" s="55">
        <v>61</v>
      </c>
      <c r="B1054" s="54">
        <v>3.1199999999999999E-2</v>
      </c>
      <c r="C1054" s="53">
        <v>272</v>
      </c>
      <c r="D1054" s="52"/>
    </row>
    <row r="1055" spans="1:4" x14ac:dyDescent="0.25">
      <c r="A1055" s="55">
        <v>61</v>
      </c>
      <c r="B1055" s="54">
        <v>3.0200000000000001E-2</v>
      </c>
      <c r="C1055" s="53">
        <v>231</v>
      </c>
      <c r="D1055" s="52"/>
    </row>
    <row r="1056" spans="1:4" x14ac:dyDescent="0.25">
      <c r="A1056" s="55">
        <v>61</v>
      </c>
      <c r="B1056" s="54">
        <v>2.98E-2</v>
      </c>
      <c r="C1056" s="53">
        <v>201</v>
      </c>
      <c r="D1056" s="52">
        <v>3.0000000000000001E-3</v>
      </c>
    </row>
    <row r="1057" spans="1:4" x14ac:dyDescent="0.25">
      <c r="A1057" s="55">
        <v>61</v>
      </c>
      <c r="B1057" s="54">
        <v>3.0300000000000001E-2</v>
      </c>
      <c r="C1057" s="53">
        <v>170</v>
      </c>
      <c r="D1057" s="52">
        <v>4.0000000000000001E-3</v>
      </c>
    </row>
    <row r="1058" spans="1:4" x14ac:dyDescent="0.25">
      <c r="A1058" s="55">
        <v>61</v>
      </c>
      <c r="B1058" s="54">
        <v>3.0300000000000001E-2</v>
      </c>
      <c r="C1058" s="53">
        <v>141</v>
      </c>
      <c r="D1058" s="52">
        <v>8.0000000000000002E-3</v>
      </c>
    </row>
    <row r="1059" spans="1:4" x14ac:dyDescent="0.25">
      <c r="A1059" s="55">
        <v>61</v>
      </c>
      <c r="B1059" s="54">
        <v>3.1199999999999999E-2</v>
      </c>
      <c r="C1059" s="53">
        <v>125</v>
      </c>
      <c r="D1059" s="52">
        <v>2.7E-2</v>
      </c>
    </row>
    <row r="1060" spans="1:4" x14ac:dyDescent="0.25">
      <c r="A1060" s="55">
        <v>61</v>
      </c>
      <c r="B1060" s="54">
        <v>3.5000000000000003E-2</v>
      </c>
      <c r="C1060" s="53">
        <v>113</v>
      </c>
      <c r="D1060" s="52">
        <v>4.9000000000000002E-2</v>
      </c>
    </row>
    <row r="1061" spans="1:4" x14ac:dyDescent="0.25">
      <c r="A1061" s="55">
        <v>61</v>
      </c>
      <c r="B1061" s="54">
        <v>5.2200000000000003E-2</v>
      </c>
      <c r="C1061" s="53">
        <v>100</v>
      </c>
      <c r="D1061" s="52">
        <v>0.14899999999999999</v>
      </c>
    </row>
    <row r="1062" spans="1:4" x14ac:dyDescent="0.25">
      <c r="A1062" s="55">
        <v>61</v>
      </c>
      <c r="B1062" s="54">
        <v>6.9000000000000006E-2</v>
      </c>
      <c r="C1062" s="53">
        <v>88</v>
      </c>
      <c r="D1062" s="52">
        <v>0.245</v>
      </c>
    </row>
    <row r="1063" spans="1:4" x14ac:dyDescent="0.25">
      <c r="A1063" s="55">
        <v>61</v>
      </c>
      <c r="B1063" s="54">
        <v>0.11600000000000001</v>
      </c>
      <c r="C1063" s="53">
        <v>75</v>
      </c>
      <c r="D1063" s="52">
        <v>0.55900000000000005</v>
      </c>
    </row>
    <row r="1064" spans="1:4" x14ac:dyDescent="0.25">
      <c r="A1064" s="55">
        <v>61</v>
      </c>
      <c r="B1064" s="54">
        <v>0.18240000000000001</v>
      </c>
      <c r="C1064" s="53">
        <v>67</v>
      </c>
      <c r="D1064" s="52">
        <v>0.72499999999999998</v>
      </c>
    </row>
    <row r="1065" spans="1:4" x14ac:dyDescent="0.25">
      <c r="A1065" s="55">
        <v>61</v>
      </c>
      <c r="B1065" s="54">
        <v>0.1094</v>
      </c>
      <c r="C1065" s="53">
        <v>61</v>
      </c>
      <c r="D1065" s="52">
        <v>0.32800000000000001</v>
      </c>
    </row>
    <row r="1066" spans="1:4" x14ac:dyDescent="0.25">
      <c r="A1066" s="55">
        <v>61</v>
      </c>
      <c r="B1066" s="54">
        <v>4.5100000000000001E-2</v>
      </c>
      <c r="C1066" s="53">
        <v>50</v>
      </c>
      <c r="D1066" s="52">
        <v>0.17799999999999999</v>
      </c>
    </row>
    <row r="1067" spans="1:4" x14ac:dyDescent="0.25">
      <c r="A1067" s="55">
        <v>61</v>
      </c>
      <c r="B1067" s="54">
        <v>4.0300000000000002E-2</v>
      </c>
      <c r="C1067" s="53">
        <v>40</v>
      </c>
      <c r="D1067" s="52">
        <v>0.13600000000000001</v>
      </c>
    </row>
    <row r="1068" spans="1:4" x14ac:dyDescent="0.25">
      <c r="A1068" s="55">
        <v>61</v>
      </c>
      <c r="B1068" s="54">
        <v>3.4299999999999997E-2</v>
      </c>
      <c r="C1068" s="53">
        <v>25</v>
      </c>
      <c r="D1068" s="52">
        <v>0.10100000000000001</v>
      </c>
    </row>
    <row r="1069" spans="1:4" x14ac:dyDescent="0.25">
      <c r="A1069" s="55">
        <v>61</v>
      </c>
      <c r="B1069" s="54">
        <v>3.4200000000000001E-2</v>
      </c>
      <c r="C1069" s="53">
        <v>11</v>
      </c>
      <c r="D1069" s="52">
        <v>0.1</v>
      </c>
    </row>
    <row r="1070" spans="1:4" x14ac:dyDescent="0.25">
      <c r="A1070" s="55">
        <v>61</v>
      </c>
      <c r="B1070" s="54">
        <v>3.3599999999999998E-2</v>
      </c>
      <c r="C1070" s="53">
        <v>2</v>
      </c>
      <c r="D1070" s="52">
        <v>0.1</v>
      </c>
    </row>
    <row r="1071" spans="1:4" x14ac:dyDescent="0.25">
      <c r="A1071" s="55">
        <v>62</v>
      </c>
      <c r="B1071" s="54">
        <v>3.1199999999999999E-2</v>
      </c>
      <c r="C1071" s="53">
        <v>516</v>
      </c>
      <c r="D1071" s="52"/>
    </row>
    <row r="1072" spans="1:4" x14ac:dyDescent="0.25">
      <c r="A1072" s="55">
        <v>62</v>
      </c>
      <c r="B1072" s="54">
        <v>3.1699999999999999E-2</v>
      </c>
      <c r="C1072" s="53">
        <v>440</v>
      </c>
      <c r="D1072" s="52"/>
    </row>
    <row r="1073" spans="1:4" x14ac:dyDescent="0.25">
      <c r="A1073" s="55">
        <v>62</v>
      </c>
      <c r="B1073" s="54">
        <v>3.1E-2</v>
      </c>
      <c r="C1073" s="53">
        <v>382</v>
      </c>
      <c r="D1073" s="52"/>
    </row>
    <row r="1074" spans="1:4" x14ac:dyDescent="0.25">
      <c r="A1074" s="55">
        <v>62</v>
      </c>
      <c r="B1074" s="54">
        <v>3.0800000000000001E-2</v>
      </c>
      <c r="C1074" s="53">
        <v>320</v>
      </c>
      <c r="D1074" s="52"/>
    </row>
    <row r="1075" spans="1:4" x14ac:dyDescent="0.25">
      <c r="A1075" s="55">
        <v>62</v>
      </c>
      <c r="B1075" s="54">
        <v>2.98E-2</v>
      </c>
      <c r="C1075" s="53">
        <v>270</v>
      </c>
      <c r="D1075" s="52"/>
    </row>
    <row r="1076" spans="1:4" x14ac:dyDescent="0.25">
      <c r="A1076" s="55">
        <v>62</v>
      </c>
      <c r="B1076" s="54">
        <v>2.9499999999999998E-2</v>
      </c>
      <c r="C1076" s="53">
        <v>232</v>
      </c>
      <c r="D1076" s="52"/>
    </row>
    <row r="1077" spans="1:4" x14ac:dyDescent="0.25">
      <c r="A1077" s="55">
        <v>62</v>
      </c>
      <c r="B1077" s="54">
        <v>2.9700000000000001E-2</v>
      </c>
      <c r="C1077" s="53">
        <v>200</v>
      </c>
      <c r="D1077" s="52">
        <v>3.0000000000000001E-3</v>
      </c>
    </row>
    <row r="1078" spans="1:4" x14ac:dyDescent="0.25">
      <c r="A1078" s="55">
        <v>62</v>
      </c>
      <c r="B1078" s="54">
        <v>2.9399999999999999E-2</v>
      </c>
      <c r="C1078" s="53">
        <v>172</v>
      </c>
      <c r="D1078" s="52">
        <v>5.0000000000000001E-3</v>
      </c>
    </row>
    <row r="1079" spans="1:4" x14ac:dyDescent="0.25">
      <c r="A1079" s="55">
        <v>62</v>
      </c>
      <c r="B1079" s="54">
        <v>3.4599999999999999E-2</v>
      </c>
      <c r="C1079" s="53">
        <v>141</v>
      </c>
      <c r="D1079" s="52">
        <v>0.04</v>
      </c>
    </row>
    <row r="1080" spans="1:4" x14ac:dyDescent="0.25">
      <c r="A1080" s="55">
        <v>62</v>
      </c>
      <c r="B1080" s="54">
        <v>4.9599999999999998E-2</v>
      </c>
      <c r="C1080" s="53">
        <v>126</v>
      </c>
      <c r="D1080" s="52">
        <v>0.122</v>
      </c>
    </row>
    <row r="1081" spans="1:4" x14ac:dyDescent="0.25">
      <c r="A1081" s="55">
        <v>62</v>
      </c>
      <c r="B1081" s="54">
        <v>7.1499999999999994E-2</v>
      </c>
      <c r="C1081" s="53">
        <v>110</v>
      </c>
      <c r="D1081" s="52">
        <v>0.20300000000000001</v>
      </c>
    </row>
    <row r="1082" spans="1:4" x14ac:dyDescent="0.25">
      <c r="A1082" s="55">
        <v>62</v>
      </c>
      <c r="B1082" s="54">
        <v>0.1002</v>
      </c>
      <c r="C1082" s="53">
        <v>95</v>
      </c>
      <c r="D1082" s="52">
        <v>0.34200000000000003</v>
      </c>
    </row>
    <row r="1083" spans="1:4" x14ac:dyDescent="0.25">
      <c r="A1083" s="55">
        <v>62</v>
      </c>
      <c r="B1083" s="54">
        <v>0.1052</v>
      </c>
      <c r="C1083" s="53">
        <v>88</v>
      </c>
      <c r="D1083" s="52">
        <v>0.41699999999999998</v>
      </c>
    </row>
    <row r="1084" spans="1:4" x14ac:dyDescent="0.25">
      <c r="A1084" s="55">
        <v>62</v>
      </c>
      <c r="B1084" s="54">
        <v>0.10730000000000001</v>
      </c>
      <c r="C1084" s="53">
        <v>88</v>
      </c>
      <c r="D1084" s="52"/>
    </row>
    <row r="1085" spans="1:4" x14ac:dyDescent="0.25">
      <c r="A1085" s="55">
        <v>62</v>
      </c>
      <c r="B1085" s="54">
        <v>8.8099999999999998E-2</v>
      </c>
      <c r="C1085" s="53">
        <v>81</v>
      </c>
      <c r="D1085" s="52">
        <v>0.36699999999999999</v>
      </c>
    </row>
    <row r="1086" spans="1:4" x14ac:dyDescent="0.25">
      <c r="A1086" s="55">
        <v>62</v>
      </c>
      <c r="B1086" s="54">
        <v>5.6399999999999999E-2</v>
      </c>
      <c r="C1086" s="53">
        <v>69</v>
      </c>
      <c r="D1086" s="52">
        <v>0.23300000000000001</v>
      </c>
    </row>
    <row r="1087" spans="1:4" x14ac:dyDescent="0.25">
      <c r="A1087" s="55">
        <v>62</v>
      </c>
      <c r="B1087" s="54">
        <v>4.4699999999999997E-2</v>
      </c>
      <c r="C1087" s="53">
        <v>58</v>
      </c>
      <c r="D1087" s="52">
        <v>0.17899999999999999</v>
      </c>
    </row>
    <row r="1088" spans="1:4" x14ac:dyDescent="0.25">
      <c r="A1088" s="55">
        <v>62</v>
      </c>
      <c r="B1088" s="54">
        <v>3.7499999999999999E-2</v>
      </c>
      <c r="C1088" s="53">
        <v>48</v>
      </c>
      <c r="D1088" s="52">
        <v>0.13400000000000001</v>
      </c>
    </row>
    <row r="1089" spans="1:4" x14ac:dyDescent="0.25">
      <c r="A1089" s="55">
        <v>62</v>
      </c>
      <c r="B1089" s="54">
        <v>3.44E-2</v>
      </c>
      <c r="C1089" s="53">
        <v>37</v>
      </c>
      <c r="D1089" s="52">
        <v>0.115</v>
      </c>
    </row>
    <row r="1090" spans="1:4" x14ac:dyDescent="0.25">
      <c r="A1090" s="55">
        <v>62</v>
      </c>
      <c r="B1090" s="54">
        <v>3.2399999999999998E-2</v>
      </c>
      <c r="C1090" s="53">
        <v>26</v>
      </c>
      <c r="D1090" s="52">
        <v>0.115</v>
      </c>
    </row>
    <row r="1091" spans="1:4" x14ac:dyDescent="0.25">
      <c r="A1091" s="55">
        <v>62</v>
      </c>
      <c r="B1091" s="54">
        <v>3.09E-2</v>
      </c>
      <c r="C1091" s="53">
        <v>19</v>
      </c>
      <c r="D1091" s="52">
        <v>0.11</v>
      </c>
    </row>
    <row r="1092" spans="1:4" x14ac:dyDescent="0.25">
      <c r="A1092" s="55">
        <v>62</v>
      </c>
      <c r="B1092" s="54">
        <v>2.9700000000000001E-2</v>
      </c>
      <c r="C1092" s="53">
        <v>10</v>
      </c>
      <c r="D1092" s="52">
        <v>0.108</v>
      </c>
    </row>
    <row r="1093" spans="1:4" x14ac:dyDescent="0.25">
      <c r="A1093" s="55">
        <v>62</v>
      </c>
      <c r="B1093" s="54">
        <v>3.0099999999999998E-2</v>
      </c>
      <c r="C1093" s="53">
        <v>10</v>
      </c>
      <c r="D1093" s="52"/>
    </row>
    <row r="1094" spans="1:4" x14ac:dyDescent="0.25">
      <c r="A1094" s="55">
        <v>62</v>
      </c>
      <c r="B1094" s="54">
        <v>2.8000000000000001E-2</v>
      </c>
      <c r="C1094" s="53">
        <v>2</v>
      </c>
      <c r="D1094" s="52">
        <v>0.11</v>
      </c>
    </row>
    <row r="1095" spans="1:4" x14ac:dyDescent="0.25">
      <c r="A1095" s="55">
        <v>63</v>
      </c>
      <c r="B1095" s="54">
        <v>3.1300000000000001E-2</v>
      </c>
      <c r="C1095" s="53">
        <v>516</v>
      </c>
      <c r="D1095" s="52"/>
    </row>
    <row r="1096" spans="1:4" x14ac:dyDescent="0.25">
      <c r="A1096" s="55">
        <v>63</v>
      </c>
      <c r="B1096" s="54">
        <v>3.1199999999999999E-2</v>
      </c>
      <c r="C1096" s="53">
        <v>442</v>
      </c>
      <c r="D1096" s="52"/>
    </row>
    <row r="1097" spans="1:4" x14ac:dyDescent="0.25">
      <c r="A1097" s="55">
        <v>63</v>
      </c>
      <c r="B1097" s="54">
        <v>3.09E-2</v>
      </c>
      <c r="C1097" s="53">
        <v>380</v>
      </c>
      <c r="D1097" s="52"/>
    </row>
    <row r="1098" spans="1:4" x14ac:dyDescent="0.25">
      <c r="A1098" s="55">
        <v>63</v>
      </c>
      <c r="B1098" s="54">
        <v>3.04E-2</v>
      </c>
      <c r="C1098" s="53">
        <v>321</v>
      </c>
      <c r="D1098" s="52"/>
    </row>
    <row r="1099" spans="1:4" x14ac:dyDescent="0.25">
      <c r="A1099" s="55">
        <v>63</v>
      </c>
      <c r="B1099" s="54">
        <v>3.0800000000000001E-2</v>
      </c>
      <c r="C1099" s="53">
        <v>269</v>
      </c>
      <c r="D1099" s="52"/>
    </row>
    <row r="1100" spans="1:4" x14ac:dyDescent="0.25">
      <c r="A1100" s="55">
        <v>63</v>
      </c>
      <c r="B1100" s="54">
        <v>2.9899999999999999E-2</v>
      </c>
      <c r="C1100" s="53">
        <v>231</v>
      </c>
      <c r="D1100" s="52"/>
    </row>
    <row r="1101" spans="1:4" x14ac:dyDescent="0.25">
      <c r="A1101" s="55">
        <v>63</v>
      </c>
      <c r="B1101" s="54">
        <v>3.0499999999999999E-2</v>
      </c>
      <c r="C1101" s="53">
        <v>200</v>
      </c>
      <c r="D1101" s="52">
        <v>3.0000000000000001E-3</v>
      </c>
    </row>
    <row r="1102" spans="1:4" x14ac:dyDescent="0.25">
      <c r="A1102" s="55">
        <v>63</v>
      </c>
      <c r="B1102" s="54">
        <v>2.9100000000000001E-2</v>
      </c>
      <c r="C1102" s="53">
        <v>171</v>
      </c>
      <c r="D1102" s="52">
        <v>5.0000000000000001E-3</v>
      </c>
    </row>
    <row r="1103" spans="1:4" x14ac:dyDescent="0.25">
      <c r="A1103" s="55">
        <v>63</v>
      </c>
      <c r="B1103" s="54">
        <v>3.3399999999999999E-2</v>
      </c>
      <c r="C1103" s="53">
        <v>140</v>
      </c>
      <c r="D1103" s="52">
        <v>3.3000000000000002E-2</v>
      </c>
    </row>
    <row r="1104" spans="1:4" x14ac:dyDescent="0.25">
      <c r="A1104" s="55">
        <v>63</v>
      </c>
      <c r="B1104" s="54">
        <v>4.9200000000000001E-2</v>
      </c>
      <c r="C1104" s="53">
        <v>121</v>
      </c>
      <c r="D1104" s="52">
        <v>0.121</v>
      </c>
    </row>
    <row r="1105" spans="1:4" x14ac:dyDescent="0.25">
      <c r="A1105" s="55">
        <v>63</v>
      </c>
      <c r="B1105" s="54">
        <v>6.13E-2</v>
      </c>
      <c r="C1105" s="53">
        <v>100</v>
      </c>
      <c r="D1105" s="52">
        <v>0.20799999999999999</v>
      </c>
    </row>
    <row r="1106" spans="1:4" x14ac:dyDescent="0.25">
      <c r="A1106" s="55">
        <v>63</v>
      </c>
      <c r="B1106" s="54">
        <v>0.08</v>
      </c>
      <c r="C1106" s="53">
        <v>86</v>
      </c>
      <c r="D1106" s="52">
        <v>0.25600000000000001</v>
      </c>
    </row>
    <row r="1107" spans="1:4" x14ac:dyDescent="0.25">
      <c r="A1107" s="55">
        <v>63</v>
      </c>
      <c r="B1107" s="54">
        <v>9.1999999999999998E-2</v>
      </c>
      <c r="C1107" s="53">
        <v>70</v>
      </c>
      <c r="D1107" s="52">
        <v>0.34</v>
      </c>
    </row>
    <row r="1108" spans="1:4" x14ac:dyDescent="0.25">
      <c r="A1108" s="55">
        <v>63</v>
      </c>
      <c r="B1108" s="54">
        <v>9.9599999999999994E-2</v>
      </c>
      <c r="C1108" s="53">
        <v>60</v>
      </c>
      <c r="D1108" s="52">
        <v>0.45500000000000002</v>
      </c>
    </row>
    <row r="1109" spans="1:4" x14ac:dyDescent="0.25">
      <c r="A1109" s="55">
        <v>63</v>
      </c>
      <c r="B1109" s="54">
        <v>9.8900000000000002E-2</v>
      </c>
      <c r="C1109" s="53">
        <v>50</v>
      </c>
      <c r="D1109" s="52">
        <v>0.39700000000000002</v>
      </c>
    </row>
    <row r="1110" spans="1:4" x14ac:dyDescent="0.25">
      <c r="A1110" s="55">
        <v>63</v>
      </c>
      <c r="B1110" s="54">
        <v>8.1600000000000006E-2</v>
      </c>
      <c r="C1110" s="53">
        <v>40</v>
      </c>
      <c r="D1110" s="52">
        <v>0.36799999999999999</v>
      </c>
    </row>
    <row r="1111" spans="1:4" x14ac:dyDescent="0.25">
      <c r="A1111" s="55">
        <v>63</v>
      </c>
      <c r="B1111" s="54">
        <v>6.1199999999999997E-2</v>
      </c>
      <c r="C1111" s="53">
        <v>30</v>
      </c>
      <c r="D1111" s="52">
        <v>0.311</v>
      </c>
    </row>
    <row r="1112" spans="1:4" x14ac:dyDescent="0.25">
      <c r="A1112" s="55">
        <v>63</v>
      </c>
      <c r="B1112" s="54">
        <v>4.6800000000000001E-2</v>
      </c>
      <c r="C1112" s="53">
        <v>21</v>
      </c>
      <c r="D1112" s="52">
        <v>0.25600000000000001</v>
      </c>
    </row>
    <row r="1113" spans="1:4" x14ac:dyDescent="0.25">
      <c r="A1113" s="55">
        <v>63</v>
      </c>
      <c r="B1113" s="54">
        <v>3.8300000000000001E-2</v>
      </c>
      <c r="C1113" s="53">
        <v>11</v>
      </c>
      <c r="D1113" s="52">
        <v>0.19500000000000001</v>
      </c>
    </row>
    <row r="1114" spans="1:4" x14ac:dyDescent="0.25">
      <c r="A1114" s="55">
        <v>63</v>
      </c>
      <c r="B1114" s="54">
        <v>3.5000000000000003E-2</v>
      </c>
      <c r="C1114" s="53">
        <v>2</v>
      </c>
      <c r="D1114" s="52">
        <v>0.251</v>
      </c>
    </row>
    <row r="1115" spans="1:4" x14ac:dyDescent="0.25">
      <c r="A1115" s="55">
        <v>64</v>
      </c>
      <c r="B1115" s="54">
        <v>3.1199999999999999E-2</v>
      </c>
      <c r="C1115" s="53">
        <v>516</v>
      </c>
      <c r="D1115" s="52"/>
    </row>
    <row r="1116" spans="1:4" x14ac:dyDescent="0.25">
      <c r="A1116" s="55">
        <v>64</v>
      </c>
      <c r="B1116" s="54">
        <v>3.0800000000000001E-2</v>
      </c>
      <c r="C1116" s="53">
        <v>441</v>
      </c>
      <c r="D1116" s="52"/>
    </row>
    <row r="1117" spans="1:4" x14ac:dyDescent="0.25">
      <c r="A1117" s="55">
        <v>64</v>
      </c>
      <c r="B1117" s="54">
        <v>3.1600000000000003E-2</v>
      </c>
      <c r="C1117" s="53">
        <v>380</v>
      </c>
      <c r="D1117" s="52"/>
    </row>
    <row r="1118" spans="1:4" x14ac:dyDescent="0.25">
      <c r="A1118" s="55">
        <v>64</v>
      </c>
      <c r="B1118" s="54">
        <v>3.1399999999999997E-2</v>
      </c>
      <c r="C1118" s="53">
        <v>321</v>
      </c>
      <c r="D1118" s="52"/>
    </row>
    <row r="1119" spans="1:4" x14ac:dyDescent="0.25">
      <c r="A1119" s="55">
        <v>64</v>
      </c>
      <c r="B1119" s="54">
        <v>3.1399999999999997E-2</v>
      </c>
      <c r="C1119" s="53">
        <v>271</v>
      </c>
      <c r="D1119" s="52"/>
    </row>
    <row r="1120" spans="1:4" x14ac:dyDescent="0.25">
      <c r="A1120" s="55">
        <v>64</v>
      </c>
      <c r="B1120" s="54">
        <v>3.04E-2</v>
      </c>
      <c r="C1120" s="53">
        <v>230</v>
      </c>
      <c r="D1120" s="52"/>
    </row>
    <row r="1121" spans="1:4" x14ac:dyDescent="0.25">
      <c r="A1121" s="55">
        <v>64</v>
      </c>
      <c r="B1121" s="54">
        <v>3.09E-2</v>
      </c>
      <c r="C1121" s="53">
        <v>200</v>
      </c>
      <c r="D1121" s="52">
        <v>6.0000000000000001E-3</v>
      </c>
    </row>
    <row r="1122" spans="1:4" x14ac:dyDescent="0.25">
      <c r="A1122" s="55">
        <v>64</v>
      </c>
      <c r="B1122" s="54">
        <v>3.0200000000000001E-2</v>
      </c>
      <c r="C1122" s="53">
        <v>170</v>
      </c>
      <c r="D1122" s="52">
        <v>0.03</v>
      </c>
    </row>
    <row r="1123" spans="1:4" x14ac:dyDescent="0.25">
      <c r="A1123" s="55">
        <v>64</v>
      </c>
      <c r="B1123" s="54">
        <v>3.1600000000000003E-2</v>
      </c>
      <c r="C1123" s="53">
        <v>140</v>
      </c>
      <c r="D1123" s="52">
        <v>0.03</v>
      </c>
    </row>
    <row r="1124" spans="1:4" x14ac:dyDescent="0.25">
      <c r="A1124" s="55">
        <v>64</v>
      </c>
      <c r="B1124" s="54">
        <v>3.1099999999999999E-2</v>
      </c>
      <c r="C1124" s="53">
        <v>121</v>
      </c>
      <c r="D1124" s="52">
        <v>4.2999999999999997E-2</v>
      </c>
    </row>
    <row r="1125" spans="1:4" x14ac:dyDescent="0.25">
      <c r="A1125" s="55">
        <v>64</v>
      </c>
      <c r="B1125" s="54">
        <v>3.7600000000000001E-2</v>
      </c>
      <c r="C1125" s="53">
        <v>100</v>
      </c>
      <c r="D1125" s="52">
        <v>0.107</v>
      </c>
    </row>
    <row r="1126" spans="1:4" x14ac:dyDescent="0.25">
      <c r="A1126" s="55">
        <v>64</v>
      </c>
      <c r="B1126" s="54">
        <v>5.11E-2</v>
      </c>
      <c r="C1126" s="53">
        <v>85</v>
      </c>
      <c r="D1126" s="52">
        <v>0.17299999999999999</v>
      </c>
    </row>
    <row r="1127" spans="1:4" x14ac:dyDescent="0.25">
      <c r="A1127" s="55">
        <v>64</v>
      </c>
      <c r="B1127" s="54">
        <v>8.0500000000000002E-2</v>
      </c>
      <c r="C1127" s="53">
        <v>71</v>
      </c>
      <c r="D1127" s="52">
        <v>0.39300000000000002</v>
      </c>
    </row>
    <row r="1128" spans="1:4" x14ac:dyDescent="0.25">
      <c r="A1128" s="55">
        <v>64</v>
      </c>
      <c r="B1128" s="54">
        <v>8.0799999999999997E-2</v>
      </c>
      <c r="C1128" s="53">
        <v>61</v>
      </c>
      <c r="D1128" s="52">
        <v>0.42799999999999999</v>
      </c>
    </row>
    <row r="1129" spans="1:4" x14ac:dyDescent="0.25">
      <c r="A1129" s="55">
        <v>64</v>
      </c>
      <c r="B1129" s="54">
        <v>0.1116</v>
      </c>
      <c r="C1129" s="53">
        <v>50</v>
      </c>
      <c r="D1129" s="52">
        <v>0.495</v>
      </c>
    </row>
    <row r="1130" spans="1:4" x14ac:dyDescent="0.25">
      <c r="A1130" s="55">
        <v>64</v>
      </c>
      <c r="B1130" s="54">
        <v>0.16600000000000001</v>
      </c>
      <c r="C1130" s="53">
        <v>40</v>
      </c>
      <c r="D1130" s="52">
        <v>1.028</v>
      </c>
    </row>
    <row r="1131" spans="1:4" x14ac:dyDescent="0.25">
      <c r="A1131" s="55">
        <v>64</v>
      </c>
      <c r="B1131" s="54">
        <v>0.16420000000000001</v>
      </c>
      <c r="C1131" s="53">
        <v>31</v>
      </c>
      <c r="D1131" s="52">
        <v>0.86699999999999999</v>
      </c>
    </row>
    <row r="1132" spans="1:4" x14ac:dyDescent="0.25">
      <c r="A1132" s="55">
        <v>64</v>
      </c>
      <c r="B1132" s="54">
        <v>0.10580000000000001</v>
      </c>
      <c r="C1132" s="53">
        <v>21</v>
      </c>
      <c r="D1132" s="52">
        <v>0.56799999999999995</v>
      </c>
    </row>
    <row r="1133" spans="1:4" x14ac:dyDescent="0.25">
      <c r="A1133" s="55">
        <v>64</v>
      </c>
      <c r="B1133" s="54">
        <v>9.0800000000000006E-2</v>
      </c>
      <c r="C1133" s="53">
        <v>10</v>
      </c>
      <c r="D1133" s="52">
        <v>0.47899999999999998</v>
      </c>
    </row>
    <row r="1134" spans="1:4" x14ac:dyDescent="0.25">
      <c r="A1134" s="55">
        <v>64</v>
      </c>
      <c r="B1134" s="54">
        <v>8.7900000000000006E-2</v>
      </c>
      <c r="C1134" s="53">
        <v>3</v>
      </c>
      <c r="D1134" s="52">
        <v>0.48599999999999999</v>
      </c>
    </row>
    <row r="1135" spans="1:4" x14ac:dyDescent="0.25">
      <c r="A1135" s="55">
        <v>65</v>
      </c>
      <c r="B1135" s="54">
        <v>3.1800000000000002E-2</v>
      </c>
      <c r="C1135" s="53">
        <v>515</v>
      </c>
      <c r="D1135" s="52"/>
    </row>
    <row r="1136" spans="1:4" x14ac:dyDescent="0.25">
      <c r="A1136" s="55">
        <v>65</v>
      </c>
      <c r="B1136" s="54">
        <v>3.2000000000000001E-2</v>
      </c>
      <c r="C1136" s="53">
        <v>440</v>
      </c>
      <c r="D1136" s="52"/>
    </row>
    <row r="1137" spans="1:4" x14ac:dyDescent="0.25">
      <c r="A1137" s="55">
        <v>65</v>
      </c>
      <c r="B1137" s="54">
        <v>3.2199999999999999E-2</v>
      </c>
      <c r="C1137" s="53">
        <v>380</v>
      </c>
      <c r="D1137" s="52"/>
    </row>
    <row r="1138" spans="1:4" x14ac:dyDescent="0.25">
      <c r="A1138" s="55">
        <v>65</v>
      </c>
      <c r="B1138" s="54">
        <v>3.1699999999999999E-2</v>
      </c>
      <c r="C1138" s="53">
        <v>319</v>
      </c>
      <c r="D1138" s="52"/>
    </row>
    <row r="1139" spans="1:4" x14ac:dyDescent="0.25">
      <c r="A1139" s="55">
        <v>65</v>
      </c>
      <c r="B1139" s="54">
        <v>3.15E-2</v>
      </c>
      <c r="C1139" s="53">
        <v>272</v>
      </c>
      <c r="D1139" s="52"/>
    </row>
    <row r="1140" spans="1:4" x14ac:dyDescent="0.25">
      <c r="A1140" s="55">
        <v>65</v>
      </c>
      <c r="B1140" s="54">
        <v>3.1600000000000003E-2</v>
      </c>
      <c r="C1140" s="53">
        <v>232</v>
      </c>
      <c r="D1140" s="52"/>
    </row>
    <row r="1141" spans="1:4" x14ac:dyDescent="0.25">
      <c r="A1141" s="55">
        <v>65</v>
      </c>
      <c r="B1141" s="54">
        <v>3.0800000000000001E-2</v>
      </c>
      <c r="C1141" s="53">
        <v>201</v>
      </c>
      <c r="D1141" s="52">
        <v>8.9999999999999993E-3</v>
      </c>
    </row>
    <row r="1142" spans="1:4" x14ac:dyDescent="0.25">
      <c r="A1142" s="55">
        <v>65</v>
      </c>
      <c r="B1142" s="54">
        <v>0.03</v>
      </c>
      <c r="C1142" s="53">
        <v>171</v>
      </c>
      <c r="D1142" s="52">
        <v>1.0999999999999999E-2</v>
      </c>
    </row>
    <row r="1143" spans="1:4" x14ac:dyDescent="0.25">
      <c r="A1143" s="55">
        <v>65</v>
      </c>
      <c r="B1143" s="54">
        <v>3.04E-2</v>
      </c>
      <c r="C1143" s="53">
        <v>141</v>
      </c>
      <c r="D1143" s="52">
        <v>2.1000000000000001E-2</v>
      </c>
    </row>
    <row r="1144" spans="1:4" x14ac:dyDescent="0.25">
      <c r="A1144" s="55">
        <v>65</v>
      </c>
      <c r="B1144" s="54">
        <v>3.2000000000000001E-2</v>
      </c>
      <c r="C1144" s="53">
        <v>121</v>
      </c>
      <c r="D1144" s="52">
        <v>2.9000000000000001E-2</v>
      </c>
    </row>
    <row r="1145" spans="1:4" x14ac:dyDescent="0.25">
      <c r="A1145" s="55">
        <v>65</v>
      </c>
      <c r="B1145" s="54">
        <v>3.2000000000000001E-2</v>
      </c>
      <c r="C1145" s="53">
        <v>102</v>
      </c>
      <c r="D1145" s="52">
        <v>3.9E-2</v>
      </c>
    </row>
    <row r="1146" spans="1:4" x14ac:dyDescent="0.25">
      <c r="A1146" s="55">
        <v>65</v>
      </c>
      <c r="B1146" s="54">
        <v>3.44E-2</v>
      </c>
      <c r="C1146" s="53">
        <v>86</v>
      </c>
      <c r="D1146" s="52">
        <v>0.05</v>
      </c>
    </row>
    <row r="1147" spans="1:4" x14ac:dyDescent="0.25">
      <c r="A1147" s="55">
        <v>65</v>
      </c>
      <c r="B1147" s="54">
        <v>3.5499999999999997E-2</v>
      </c>
      <c r="C1147" s="53">
        <v>71</v>
      </c>
      <c r="D1147" s="52">
        <v>7.0999999999999994E-2</v>
      </c>
    </row>
    <row r="1148" spans="1:4" x14ac:dyDescent="0.25">
      <c r="A1148" s="55">
        <v>65</v>
      </c>
      <c r="B1148" s="54">
        <v>6.0400000000000002E-2</v>
      </c>
      <c r="C1148" s="53">
        <v>60</v>
      </c>
      <c r="D1148" s="52">
        <v>0.20699999999999999</v>
      </c>
    </row>
    <row r="1149" spans="1:4" x14ac:dyDescent="0.25">
      <c r="A1149" s="55">
        <v>65</v>
      </c>
      <c r="B1149" s="54">
        <v>6.5199999999999994E-2</v>
      </c>
      <c r="C1149" s="53">
        <v>50</v>
      </c>
      <c r="D1149" s="52">
        <v>0.27500000000000002</v>
      </c>
    </row>
    <row r="1150" spans="1:4" x14ac:dyDescent="0.25">
      <c r="A1150" s="55">
        <v>65</v>
      </c>
      <c r="B1150" s="54">
        <v>0.1008</v>
      </c>
      <c r="C1150" s="53">
        <v>41</v>
      </c>
      <c r="D1150" s="52">
        <v>0.40100000000000002</v>
      </c>
    </row>
    <row r="1151" spans="1:4" x14ac:dyDescent="0.25">
      <c r="A1151" s="55">
        <v>65</v>
      </c>
      <c r="B1151" s="54">
        <v>0.1168</v>
      </c>
      <c r="C1151" s="53">
        <v>31</v>
      </c>
      <c r="D1151" s="52">
        <v>0.52700000000000002</v>
      </c>
    </row>
    <row r="1152" spans="1:4" x14ac:dyDescent="0.25">
      <c r="A1152" s="55">
        <v>65</v>
      </c>
      <c r="B1152" s="54">
        <v>0.1206</v>
      </c>
      <c r="C1152" s="53">
        <v>20</v>
      </c>
      <c r="D1152" s="52">
        <v>0.54700000000000004</v>
      </c>
    </row>
    <row r="1153" spans="1:4" x14ac:dyDescent="0.25">
      <c r="A1153" s="55">
        <v>65</v>
      </c>
      <c r="B1153" s="54">
        <v>0.11310000000000001</v>
      </c>
      <c r="C1153" s="53">
        <v>11</v>
      </c>
      <c r="D1153" s="52">
        <v>0.53600000000000003</v>
      </c>
    </row>
    <row r="1154" spans="1:4" x14ac:dyDescent="0.25">
      <c r="A1154" s="55">
        <v>65</v>
      </c>
      <c r="B1154" s="54">
        <v>0.1195</v>
      </c>
      <c r="C1154" s="53">
        <v>10</v>
      </c>
      <c r="D1154" s="52"/>
    </row>
    <row r="1155" spans="1:4" x14ac:dyDescent="0.25">
      <c r="A1155" s="55">
        <v>65</v>
      </c>
      <c r="B1155" s="54">
        <v>0.11609999999999999</v>
      </c>
      <c r="C1155" s="53">
        <v>3</v>
      </c>
      <c r="D1155" s="52">
        <v>0.52</v>
      </c>
    </row>
    <row r="1156" spans="1:4" x14ac:dyDescent="0.25">
      <c r="A1156" s="55">
        <v>66</v>
      </c>
      <c r="B1156" s="54">
        <v>3.1899999999999998E-2</v>
      </c>
      <c r="C1156" s="53">
        <v>220</v>
      </c>
      <c r="D1156" s="52"/>
    </row>
    <row r="1157" spans="1:4" x14ac:dyDescent="0.25">
      <c r="A1157" s="55">
        <v>66</v>
      </c>
      <c r="B1157" s="54">
        <v>3.1399999999999997E-2</v>
      </c>
      <c r="C1157" s="53">
        <v>200</v>
      </c>
      <c r="D1157" s="52">
        <v>0.02</v>
      </c>
    </row>
    <row r="1158" spans="1:4" x14ac:dyDescent="0.25">
      <c r="A1158" s="55">
        <v>66</v>
      </c>
      <c r="B1158" s="54">
        <v>3.1300000000000001E-2</v>
      </c>
      <c r="C1158" s="53">
        <v>171</v>
      </c>
      <c r="D1158" s="52">
        <v>2.5000000000000001E-2</v>
      </c>
    </row>
    <row r="1159" spans="1:4" x14ac:dyDescent="0.25">
      <c r="A1159" s="55">
        <v>66</v>
      </c>
      <c r="B1159" s="54">
        <v>3.1E-2</v>
      </c>
      <c r="C1159" s="53">
        <v>140</v>
      </c>
      <c r="D1159" s="52">
        <v>0.02</v>
      </c>
    </row>
    <row r="1160" spans="1:4" x14ac:dyDescent="0.25">
      <c r="A1160" s="55">
        <v>66</v>
      </c>
      <c r="B1160" s="54">
        <v>3.1099999999999999E-2</v>
      </c>
      <c r="C1160" s="53">
        <v>121</v>
      </c>
      <c r="D1160" s="52">
        <v>2.3E-2</v>
      </c>
    </row>
    <row r="1161" spans="1:4" x14ac:dyDescent="0.25">
      <c r="A1161" s="55">
        <v>66</v>
      </c>
      <c r="B1161" s="54">
        <v>3.1699999999999999E-2</v>
      </c>
      <c r="C1161" s="53">
        <v>100</v>
      </c>
      <c r="D1161" s="52">
        <v>0.03</v>
      </c>
    </row>
    <row r="1162" spans="1:4" x14ac:dyDescent="0.25">
      <c r="A1162" s="55">
        <v>66</v>
      </c>
      <c r="B1162" s="54">
        <v>3.9300000000000002E-2</v>
      </c>
      <c r="C1162" s="53">
        <v>85</v>
      </c>
      <c r="D1162" s="52">
        <v>9.5000000000000001E-2</v>
      </c>
    </row>
    <row r="1163" spans="1:4" x14ac:dyDescent="0.25">
      <c r="A1163" s="55">
        <v>66</v>
      </c>
      <c r="B1163" s="54">
        <v>3.5000000000000003E-2</v>
      </c>
      <c r="C1163" s="53">
        <v>70</v>
      </c>
      <c r="D1163" s="52">
        <v>0.14599999999999999</v>
      </c>
    </row>
    <row r="1164" spans="1:4" x14ac:dyDescent="0.25">
      <c r="A1164" s="55">
        <v>66</v>
      </c>
      <c r="B1164" s="54">
        <v>4.7500000000000001E-2</v>
      </c>
      <c r="C1164" s="53">
        <v>61</v>
      </c>
      <c r="D1164" s="52">
        <v>0.14000000000000001</v>
      </c>
    </row>
    <row r="1165" spans="1:4" x14ac:dyDescent="0.25">
      <c r="A1165" s="55">
        <v>66</v>
      </c>
      <c r="B1165" s="54">
        <v>5.16E-2</v>
      </c>
      <c r="C1165" s="53">
        <v>50</v>
      </c>
      <c r="D1165" s="52">
        <v>0.193</v>
      </c>
    </row>
    <row r="1166" spans="1:4" x14ac:dyDescent="0.25">
      <c r="A1166" s="55">
        <v>66</v>
      </c>
      <c r="B1166" s="54">
        <v>0.12770000000000001</v>
      </c>
      <c r="C1166" s="53">
        <v>40</v>
      </c>
      <c r="D1166" s="52">
        <v>0.92600000000000005</v>
      </c>
    </row>
    <row r="1167" spans="1:4" x14ac:dyDescent="0.25">
      <c r="A1167" s="55">
        <v>66</v>
      </c>
      <c r="B1167" s="54">
        <v>0.19989999999999999</v>
      </c>
      <c r="C1167" s="53">
        <v>30</v>
      </c>
      <c r="D1167" s="52">
        <v>1.272</v>
      </c>
    </row>
    <row r="1168" spans="1:4" x14ac:dyDescent="0.25">
      <c r="A1168" s="55">
        <v>66</v>
      </c>
      <c r="B1168" s="54">
        <v>0.254</v>
      </c>
      <c r="C1168" s="53">
        <v>20</v>
      </c>
      <c r="D1168" s="52">
        <v>1.901</v>
      </c>
    </row>
    <row r="1169" spans="1:4" x14ac:dyDescent="0.25">
      <c r="A1169" s="55">
        <v>66</v>
      </c>
      <c r="B1169" s="54">
        <v>0.3871</v>
      </c>
      <c r="C1169" s="53">
        <v>10</v>
      </c>
      <c r="D1169" s="52">
        <v>2.3620000000000001</v>
      </c>
    </row>
    <row r="1170" spans="1:4" x14ac:dyDescent="0.25">
      <c r="A1170" s="55">
        <v>66</v>
      </c>
      <c r="B1170" s="54">
        <v>0.37980000000000003</v>
      </c>
      <c r="C1170" s="53">
        <v>10</v>
      </c>
      <c r="D1170" s="52"/>
    </row>
    <row r="1171" spans="1:4" x14ac:dyDescent="0.25">
      <c r="A1171" s="55">
        <v>66</v>
      </c>
      <c r="B1171" s="54">
        <v>0.38030000000000003</v>
      </c>
      <c r="C1171" s="53">
        <v>2</v>
      </c>
      <c r="D1171" s="52">
        <v>2.37</v>
      </c>
    </row>
    <row r="1172" spans="1:4" x14ac:dyDescent="0.25">
      <c r="A1172" s="55">
        <v>67</v>
      </c>
      <c r="B1172" s="54">
        <v>6.4000000000000001E-2</v>
      </c>
      <c r="C1172" s="53">
        <v>58</v>
      </c>
      <c r="D1172" s="52">
        <v>0.379</v>
      </c>
    </row>
    <row r="1173" spans="1:4" x14ac:dyDescent="0.25">
      <c r="A1173" s="55">
        <v>67</v>
      </c>
      <c r="B1173" s="54">
        <v>6.1699999999999998E-2</v>
      </c>
      <c r="C1173" s="53">
        <v>50</v>
      </c>
      <c r="D1173" s="52">
        <v>0.39300000000000002</v>
      </c>
    </row>
    <row r="1174" spans="1:4" x14ac:dyDescent="0.25">
      <c r="A1174" s="55">
        <v>67</v>
      </c>
      <c r="B1174" s="54">
        <v>6.1600000000000002E-2</v>
      </c>
      <c r="C1174" s="53">
        <v>40</v>
      </c>
      <c r="D1174" s="52">
        <v>0.46500000000000002</v>
      </c>
    </row>
    <row r="1175" spans="1:4" x14ac:dyDescent="0.25">
      <c r="A1175" s="55">
        <v>67</v>
      </c>
      <c r="B1175" s="54">
        <v>7.8700000000000006E-2</v>
      </c>
      <c r="C1175" s="53">
        <v>30</v>
      </c>
      <c r="D1175" s="52">
        <v>0.48199999999999998</v>
      </c>
    </row>
    <row r="1176" spans="1:4" x14ac:dyDescent="0.25">
      <c r="A1176" s="55">
        <v>67</v>
      </c>
      <c r="B1176" s="54">
        <v>0.1452</v>
      </c>
      <c r="C1176" s="53">
        <v>20</v>
      </c>
      <c r="D1176" s="52">
        <v>2.028</v>
      </c>
    </row>
    <row r="1177" spans="1:4" x14ac:dyDescent="0.25">
      <c r="A1177" s="55">
        <v>67</v>
      </c>
      <c r="B1177" s="54">
        <v>0.51649999999999996</v>
      </c>
      <c r="C1177" s="53">
        <v>10</v>
      </c>
      <c r="D1177" s="52">
        <v>9.9499999999999993</v>
      </c>
    </row>
    <row r="1178" spans="1:4" x14ac:dyDescent="0.25">
      <c r="A1178" s="55">
        <v>67</v>
      </c>
      <c r="B1178" s="54">
        <v>0.375</v>
      </c>
      <c r="C1178" s="53">
        <v>10</v>
      </c>
      <c r="D1178" s="52"/>
    </row>
    <row r="1179" spans="1:4" x14ac:dyDescent="0.25">
      <c r="A1179" s="55">
        <v>67</v>
      </c>
      <c r="B1179" s="54">
        <v>0.67689999999999995</v>
      </c>
      <c r="C1179" s="53">
        <v>5</v>
      </c>
      <c r="D1179" s="52">
        <v>13.816000000000001</v>
      </c>
    </row>
    <row r="1180" spans="1:4" x14ac:dyDescent="0.25">
      <c r="A1180" s="55">
        <v>67</v>
      </c>
      <c r="B1180" s="54">
        <v>0.69550000000000001</v>
      </c>
      <c r="C1180" s="53">
        <v>2</v>
      </c>
      <c r="D1180" s="52">
        <v>14.423</v>
      </c>
    </row>
    <row r="1181" spans="1:4" x14ac:dyDescent="0.25">
      <c r="A1181" s="55">
        <v>68</v>
      </c>
      <c r="B1181" s="54">
        <v>5.1999999999999998E-2</v>
      </c>
      <c r="C1181" s="53">
        <v>60</v>
      </c>
      <c r="D1181" s="52">
        <v>0.245</v>
      </c>
    </row>
    <row r="1182" spans="1:4" x14ac:dyDescent="0.25">
      <c r="A1182" s="55">
        <v>68</v>
      </c>
      <c r="B1182" s="54">
        <v>7.0499999999999993E-2</v>
      </c>
      <c r="C1182" s="53">
        <v>54</v>
      </c>
      <c r="D1182" s="52">
        <v>0.625</v>
      </c>
    </row>
    <row r="1183" spans="1:4" x14ac:dyDescent="0.25">
      <c r="A1183" s="55">
        <v>68</v>
      </c>
      <c r="B1183" s="54">
        <v>0.22409999999999999</v>
      </c>
      <c r="C1183" s="53">
        <v>46</v>
      </c>
      <c r="D1183" s="52">
        <v>2.1859999999999999</v>
      </c>
    </row>
    <row r="1184" spans="1:4" x14ac:dyDescent="0.25">
      <c r="A1184" s="55">
        <v>68</v>
      </c>
      <c r="B1184" s="54">
        <v>0.20660000000000001</v>
      </c>
      <c r="C1184" s="53">
        <v>39</v>
      </c>
      <c r="D1184" s="52">
        <v>2.3769999999999998</v>
      </c>
    </row>
    <row r="1185" spans="1:8" x14ac:dyDescent="0.25">
      <c r="A1185" s="55">
        <v>68</v>
      </c>
      <c r="B1185" s="54">
        <v>0.19600000000000001</v>
      </c>
      <c r="C1185" s="53">
        <v>31</v>
      </c>
      <c r="D1185" s="52">
        <v>2.2109999999999999</v>
      </c>
    </row>
    <row r="1186" spans="1:8" x14ac:dyDescent="0.25">
      <c r="A1186" s="55">
        <v>68</v>
      </c>
      <c r="B1186" s="54">
        <v>0.19</v>
      </c>
      <c r="C1186" s="53">
        <v>30</v>
      </c>
      <c r="D1186" s="52"/>
    </row>
    <row r="1187" spans="1:8" x14ac:dyDescent="0.25">
      <c r="A1187" s="55">
        <v>68</v>
      </c>
      <c r="B1187" s="54">
        <v>0.18720000000000001</v>
      </c>
      <c r="C1187" s="53">
        <v>22</v>
      </c>
      <c r="D1187" s="52">
        <v>2.5649999999999999</v>
      </c>
    </row>
    <row r="1188" spans="1:8" x14ac:dyDescent="0.25">
      <c r="A1188" s="55">
        <v>68</v>
      </c>
      <c r="B1188" s="54">
        <v>0.12230000000000001</v>
      </c>
      <c r="C1188" s="53">
        <v>13</v>
      </c>
      <c r="D1188" s="52">
        <v>2.1930000000000001</v>
      </c>
    </row>
    <row r="1189" spans="1:8" x14ac:dyDescent="0.25">
      <c r="A1189" s="55">
        <v>68</v>
      </c>
      <c r="B1189" s="54">
        <v>9.2600000000000002E-2</v>
      </c>
      <c r="C1189" s="53">
        <v>10</v>
      </c>
      <c r="D1189" s="52">
        <v>1.6970000000000001</v>
      </c>
    </row>
    <row r="1190" spans="1:8" x14ac:dyDescent="0.25">
      <c r="A1190" s="55">
        <v>68</v>
      </c>
      <c r="B1190" s="54">
        <v>9.1300000000000006E-2</v>
      </c>
      <c r="C1190" s="53">
        <v>9</v>
      </c>
      <c r="D1190" s="52"/>
    </row>
    <row r="1191" spans="1:8" x14ac:dyDescent="0.25">
      <c r="A1191" s="55">
        <v>68</v>
      </c>
      <c r="B1191" s="54">
        <v>9.4299999999999995E-2</v>
      </c>
      <c r="C1191" s="53">
        <v>3</v>
      </c>
      <c r="D1191" s="52">
        <v>1.889</v>
      </c>
    </row>
    <row r="1192" spans="1:8" x14ac:dyDescent="0.25">
      <c r="A1192" s="55">
        <v>69</v>
      </c>
      <c r="B1192" s="54">
        <v>0.15</v>
      </c>
      <c r="C1192" s="53">
        <v>20</v>
      </c>
      <c r="D1192" s="52">
        <v>1.5189999999999999</v>
      </c>
      <c r="E1192" s="12">
        <v>90</v>
      </c>
      <c r="F1192" s="13">
        <v>0.1467</v>
      </c>
      <c r="G1192" s="14">
        <v>3</v>
      </c>
      <c r="H1192" s="15">
        <v>2.2290000000000001</v>
      </c>
    </row>
    <row r="1193" spans="1:8" x14ac:dyDescent="0.25">
      <c r="A1193" s="55">
        <v>69</v>
      </c>
      <c r="B1193" s="54">
        <v>0.18579999999999999</v>
      </c>
      <c r="C1193" s="53">
        <v>10</v>
      </c>
      <c r="D1193" s="52">
        <v>2.2839999999999998</v>
      </c>
    </row>
    <row r="1194" spans="1:8" x14ac:dyDescent="0.25">
      <c r="A1194" s="55">
        <v>69</v>
      </c>
      <c r="B1194" s="54">
        <v>0.1865</v>
      </c>
      <c r="C1194" s="53">
        <v>5</v>
      </c>
      <c r="D1194" s="52">
        <v>2.6230000000000002</v>
      </c>
    </row>
    <row r="1195" spans="1:8" x14ac:dyDescent="0.25">
      <c r="A1195" s="55">
        <v>69</v>
      </c>
      <c r="B1195" s="54">
        <v>0.1898</v>
      </c>
      <c r="C1195" s="53">
        <v>3</v>
      </c>
      <c r="D1195" s="52">
        <v>3.097</v>
      </c>
    </row>
    <row r="1196" spans="1:8" x14ac:dyDescent="0.25">
      <c r="A1196" s="22"/>
      <c r="B1196" s="23"/>
      <c r="C1196" s="24"/>
      <c r="D1196" s="25"/>
    </row>
    <row r="1197" spans="1:8" x14ac:dyDescent="0.25">
      <c r="A1197" s="22"/>
      <c r="B1197" s="23"/>
      <c r="C1197" s="24"/>
      <c r="D1197" s="25"/>
    </row>
    <row r="1198" spans="1:8" x14ac:dyDescent="0.25">
      <c r="A1198" s="22"/>
      <c r="B1198" s="23"/>
      <c r="C1198" s="24"/>
      <c r="D1198" s="25"/>
    </row>
    <row r="1199" spans="1:8" x14ac:dyDescent="0.25">
      <c r="A1199" s="22"/>
      <c r="B1199" s="23"/>
      <c r="C1199" s="24"/>
      <c r="D1199" s="25"/>
    </row>
    <row r="1200" spans="1:8" x14ac:dyDescent="0.25">
      <c r="A1200" s="22"/>
      <c r="B1200" s="23"/>
      <c r="C1200" s="24"/>
      <c r="D1200" s="25"/>
    </row>
    <row r="1201" spans="1:4" x14ac:dyDescent="0.25">
      <c r="A1201" s="22"/>
      <c r="B1201" s="23"/>
      <c r="C1201" s="24"/>
      <c r="D1201" s="25"/>
    </row>
    <row r="1202" spans="1:4" x14ac:dyDescent="0.25">
      <c r="A1202" s="22"/>
      <c r="B1202" s="23"/>
      <c r="C1202" s="24"/>
      <c r="D1202" s="25"/>
    </row>
    <row r="1203" spans="1:4" x14ac:dyDescent="0.25">
      <c r="A1203" s="22"/>
      <c r="B1203" s="23"/>
      <c r="C1203" s="24"/>
      <c r="D1203" s="25"/>
    </row>
    <row r="1204" spans="1:4" x14ac:dyDescent="0.25">
      <c r="A1204" s="22"/>
      <c r="B1204" s="23"/>
      <c r="C1204" s="24"/>
      <c r="D1204" s="25"/>
    </row>
    <row r="1205" spans="1:4" x14ac:dyDescent="0.25">
      <c r="A1205" s="22"/>
      <c r="B1205" s="23"/>
      <c r="C1205" s="24"/>
      <c r="D1205" s="25"/>
    </row>
    <row r="1206" spans="1:4" x14ac:dyDescent="0.25">
      <c r="A1206" s="22"/>
      <c r="B1206" s="23"/>
      <c r="C1206" s="24"/>
      <c r="D1206" s="25"/>
    </row>
    <row r="1207" spans="1:4" x14ac:dyDescent="0.25">
      <c r="A1207" s="22"/>
      <c r="B1207" s="23"/>
      <c r="C1207" s="24"/>
      <c r="D1207" s="25"/>
    </row>
    <row r="1208" spans="1:4" x14ac:dyDescent="0.25">
      <c r="A1208" s="22"/>
      <c r="B1208" s="23"/>
      <c r="C1208" s="24"/>
      <c r="D1208" s="25"/>
    </row>
    <row r="1209" spans="1:4" x14ac:dyDescent="0.25">
      <c r="A1209" s="22"/>
      <c r="B1209" s="23"/>
      <c r="C1209" s="24"/>
      <c r="D1209" s="25"/>
    </row>
    <row r="1210" spans="1:4" x14ac:dyDescent="0.25">
      <c r="A1210" s="22"/>
      <c r="B1210" s="23"/>
      <c r="C1210" s="24"/>
      <c r="D1210" s="25"/>
    </row>
    <row r="1211" spans="1:4" x14ac:dyDescent="0.25">
      <c r="A1211" s="22"/>
      <c r="B1211" s="23"/>
      <c r="C1211" s="24"/>
      <c r="D1211" s="25"/>
    </row>
    <row r="1212" spans="1:4" x14ac:dyDescent="0.25">
      <c r="A1212" s="22"/>
      <c r="B1212" s="23"/>
      <c r="C1212" s="24"/>
      <c r="D1212" s="25"/>
    </row>
    <row r="1213" spans="1:4" x14ac:dyDescent="0.25">
      <c r="A1213" s="22"/>
      <c r="B1213" s="23"/>
      <c r="C1213" s="24"/>
      <c r="D1213" s="25"/>
    </row>
    <row r="1214" spans="1:4" x14ac:dyDescent="0.25">
      <c r="A1214" s="22"/>
      <c r="B1214" s="23"/>
      <c r="C1214" s="24"/>
      <c r="D1214" s="25"/>
    </row>
    <row r="1215" spans="1:4" x14ac:dyDescent="0.25">
      <c r="A1215" s="22"/>
      <c r="B1215" s="23"/>
      <c r="C1215" s="24"/>
      <c r="D1215" s="25"/>
    </row>
    <row r="1216" spans="1:4" x14ac:dyDescent="0.25">
      <c r="A1216" s="22"/>
      <c r="B1216" s="23"/>
      <c r="C1216" s="24"/>
      <c r="D1216" s="25"/>
    </row>
    <row r="1217" spans="1:4" x14ac:dyDescent="0.25">
      <c r="A1217" s="22"/>
      <c r="B1217" s="23"/>
      <c r="C1217" s="24"/>
      <c r="D1217" s="25"/>
    </row>
    <row r="1218" spans="1:4" x14ac:dyDescent="0.25">
      <c r="A1218" s="22"/>
      <c r="B1218" s="23"/>
      <c r="C1218" s="24"/>
      <c r="D1218" s="25"/>
    </row>
    <row r="1219" spans="1:4" x14ac:dyDescent="0.25">
      <c r="A1219" s="22"/>
      <c r="B1219" s="23"/>
      <c r="C1219" s="24"/>
      <c r="D1219" s="25"/>
    </row>
    <row r="1220" spans="1:4" x14ac:dyDescent="0.25">
      <c r="A1220" s="22"/>
      <c r="B1220" s="23"/>
      <c r="C1220" s="24"/>
      <c r="D1220" s="25"/>
    </row>
    <row r="1221" spans="1:4" x14ac:dyDescent="0.25">
      <c r="A1221" s="22"/>
      <c r="B1221" s="23"/>
      <c r="C1221" s="24"/>
      <c r="D1221" s="25"/>
    </row>
    <row r="1222" spans="1:4" x14ac:dyDescent="0.25">
      <c r="A1222" s="22"/>
      <c r="B1222" s="23"/>
      <c r="C1222" s="24"/>
      <c r="D1222" s="25"/>
    </row>
    <row r="1223" spans="1:4" x14ac:dyDescent="0.25">
      <c r="A1223" s="22"/>
      <c r="B1223" s="23"/>
      <c r="C1223" s="24"/>
      <c r="D1223" s="25"/>
    </row>
    <row r="1224" spans="1:4" x14ac:dyDescent="0.25">
      <c r="A1224" s="22"/>
      <c r="B1224" s="23"/>
      <c r="C1224" s="24"/>
      <c r="D1224" s="25"/>
    </row>
    <row r="1225" spans="1:4" x14ac:dyDescent="0.25">
      <c r="A1225" s="22"/>
      <c r="B1225" s="23"/>
      <c r="C1225" s="24"/>
      <c r="D1225" s="25"/>
    </row>
    <row r="1226" spans="1:4" x14ac:dyDescent="0.25">
      <c r="A1226" s="22"/>
      <c r="B1226" s="23"/>
      <c r="C1226" s="24"/>
      <c r="D1226" s="25"/>
    </row>
    <row r="1227" spans="1:4" x14ac:dyDescent="0.25">
      <c r="A1227" s="22"/>
      <c r="B1227" s="23"/>
      <c r="C1227" s="24"/>
      <c r="D1227" s="25"/>
    </row>
    <row r="1228" spans="1:4" x14ac:dyDescent="0.25">
      <c r="A1228" s="22"/>
      <c r="B1228" s="23"/>
      <c r="C1228" s="24"/>
      <c r="D1228" s="25"/>
    </row>
    <row r="1229" spans="1:4" x14ac:dyDescent="0.25">
      <c r="A1229" s="22"/>
      <c r="B1229" s="23"/>
      <c r="C1229" s="24"/>
      <c r="D1229" s="25"/>
    </row>
    <row r="1230" spans="1:4" x14ac:dyDescent="0.25">
      <c r="A1230" s="22"/>
      <c r="B1230" s="23"/>
      <c r="C1230" s="24"/>
      <c r="D1230" s="25"/>
    </row>
    <row r="1231" spans="1:4" x14ac:dyDescent="0.25">
      <c r="A1231" s="22"/>
      <c r="B1231" s="23"/>
      <c r="C1231" s="24"/>
      <c r="D1231" s="25"/>
    </row>
    <row r="1232" spans="1:4" x14ac:dyDescent="0.25">
      <c r="A1232" s="22"/>
      <c r="B1232" s="23"/>
      <c r="C1232" s="24"/>
      <c r="D1232" s="25"/>
    </row>
    <row r="1233" spans="1:4" x14ac:dyDescent="0.25">
      <c r="A1233" s="22"/>
      <c r="B1233" s="23"/>
      <c r="C1233" s="24"/>
      <c r="D1233" s="25"/>
    </row>
    <row r="1234" spans="1:4" x14ac:dyDescent="0.25">
      <c r="A1234" s="22"/>
      <c r="B1234" s="23"/>
      <c r="C1234" s="24"/>
      <c r="D1234" s="25"/>
    </row>
    <row r="1235" spans="1:4" x14ac:dyDescent="0.25">
      <c r="A1235" s="22"/>
      <c r="B1235" s="23"/>
      <c r="C1235" s="24"/>
      <c r="D1235" s="25"/>
    </row>
    <row r="1236" spans="1:4" x14ac:dyDescent="0.25">
      <c r="A1236" s="22"/>
      <c r="B1236" s="23"/>
      <c r="C1236" s="24"/>
      <c r="D1236" s="25"/>
    </row>
    <row r="1237" spans="1:4" x14ac:dyDescent="0.25">
      <c r="A1237" s="22"/>
      <c r="B1237" s="23"/>
      <c r="C1237" s="24"/>
      <c r="D1237" s="25"/>
    </row>
    <row r="1238" spans="1:4" x14ac:dyDescent="0.25">
      <c r="A1238" s="22"/>
      <c r="B1238" s="23"/>
      <c r="C1238" s="24"/>
      <c r="D1238" s="25"/>
    </row>
    <row r="1239" spans="1:4" x14ac:dyDescent="0.25">
      <c r="A1239" s="22"/>
      <c r="B1239" s="23"/>
      <c r="C1239" s="24"/>
      <c r="D1239" s="25"/>
    </row>
    <row r="1240" spans="1:4" x14ac:dyDescent="0.25">
      <c r="A1240" s="22"/>
      <c r="B1240" s="23"/>
      <c r="C1240" s="24"/>
      <c r="D1240" s="25"/>
    </row>
    <row r="1241" spans="1:4" x14ac:dyDescent="0.25">
      <c r="A1241" s="22"/>
      <c r="B1241" s="23"/>
      <c r="C1241" s="24"/>
      <c r="D1241" s="25"/>
    </row>
    <row r="1242" spans="1:4" x14ac:dyDescent="0.25">
      <c r="A1242" s="22"/>
      <c r="B1242" s="23"/>
      <c r="C1242" s="24"/>
      <c r="D1242" s="25"/>
    </row>
    <row r="1243" spans="1:4" x14ac:dyDescent="0.25">
      <c r="A1243" s="22"/>
      <c r="B1243" s="23"/>
      <c r="C1243" s="24"/>
      <c r="D1243" s="25"/>
    </row>
    <row r="1244" spans="1:4" x14ac:dyDescent="0.25">
      <c r="A1244" s="22"/>
      <c r="B1244" s="23"/>
      <c r="C1244" s="24"/>
      <c r="D1244" s="25"/>
    </row>
    <row r="1245" spans="1:4" x14ac:dyDescent="0.25">
      <c r="A1245" s="22"/>
      <c r="B1245" s="23"/>
      <c r="C1245" s="24"/>
      <c r="D1245" s="25"/>
    </row>
    <row r="1246" spans="1:4" x14ac:dyDescent="0.25">
      <c r="A1246" s="22"/>
      <c r="B1246" s="23"/>
      <c r="C1246" s="24"/>
      <c r="D1246" s="25"/>
    </row>
    <row r="1247" spans="1:4" x14ac:dyDescent="0.25">
      <c r="A1247" s="22"/>
      <c r="B1247" s="23"/>
      <c r="C1247" s="24"/>
      <c r="D1247" s="25"/>
    </row>
    <row r="1248" spans="1:4" x14ac:dyDescent="0.25">
      <c r="A1248" s="22"/>
      <c r="B1248" s="23"/>
      <c r="C1248" s="24"/>
      <c r="D1248" s="25"/>
    </row>
    <row r="1249" spans="1:4" x14ac:dyDescent="0.25">
      <c r="A1249" s="22"/>
      <c r="B1249" s="23"/>
      <c r="C1249" s="24"/>
      <c r="D1249" s="25"/>
    </row>
    <row r="1250" spans="1:4" x14ac:dyDescent="0.25">
      <c r="A1250" s="22"/>
      <c r="B1250" s="23"/>
      <c r="C1250" s="24"/>
      <c r="D1250" s="25"/>
    </row>
    <row r="1251" spans="1:4" x14ac:dyDescent="0.25">
      <c r="A1251" s="22"/>
      <c r="B1251" s="23"/>
      <c r="C1251" s="24"/>
      <c r="D1251" s="25"/>
    </row>
    <row r="1252" spans="1:4" x14ac:dyDescent="0.25">
      <c r="A1252" s="22"/>
      <c r="B1252" s="23"/>
      <c r="C1252" s="24"/>
      <c r="D1252" s="25"/>
    </row>
    <row r="1253" spans="1:4" x14ac:dyDescent="0.25">
      <c r="A1253" s="22"/>
      <c r="B1253" s="23"/>
      <c r="C1253" s="24"/>
      <c r="D1253" s="25"/>
    </row>
    <row r="1254" spans="1:4" x14ac:dyDescent="0.25">
      <c r="A1254" s="22"/>
      <c r="B1254" s="23"/>
      <c r="C1254" s="24"/>
      <c r="D1254" s="25"/>
    </row>
    <row r="1255" spans="1:4" x14ac:dyDescent="0.25">
      <c r="A1255" s="22"/>
      <c r="B1255" s="23"/>
      <c r="C1255" s="24"/>
      <c r="D1255" s="25"/>
    </row>
    <row r="1256" spans="1:4" x14ac:dyDescent="0.25">
      <c r="A1256" s="22"/>
      <c r="B1256" s="23"/>
      <c r="C1256" s="24"/>
      <c r="D1256" s="25"/>
    </row>
    <row r="1257" spans="1:4" x14ac:dyDescent="0.25">
      <c r="A1257" s="22"/>
      <c r="B1257" s="23"/>
      <c r="C1257" s="24"/>
      <c r="D1257" s="25"/>
    </row>
    <row r="1258" spans="1:4" x14ac:dyDescent="0.25">
      <c r="A1258" s="22"/>
      <c r="B1258" s="23"/>
      <c r="C1258" s="24"/>
      <c r="D1258" s="25"/>
    </row>
    <row r="1259" spans="1:4" x14ac:dyDescent="0.25">
      <c r="A1259" s="22"/>
      <c r="B1259" s="23"/>
      <c r="C1259" s="24"/>
      <c r="D1259" s="25"/>
    </row>
    <row r="1260" spans="1:4" x14ac:dyDescent="0.25">
      <c r="A1260" s="22"/>
      <c r="B1260" s="23"/>
      <c r="C1260" s="24"/>
      <c r="D1260" s="25"/>
    </row>
    <row r="1261" spans="1:4" x14ac:dyDescent="0.25">
      <c r="A1261" s="22"/>
      <c r="B1261" s="23"/>
      <c r="C1261" s="24"/>
      <c r="D1261" s="25"/>
    </row>
    <row r="1262" spans="1:4" x14ac:dyDescent="0.25">
      <c r="A1262" s="22"/>
      <c r="B1262" s="23"/>
      <c r="C1262" s="24"/>
      <c r="D1262" s="25"/>
    </row>
    <row r="1263" spans="1:4" x14ac:dyDescent="0.25">
      <c r="A1263" s="22"/>
      <c r="B1263" s="23"/>
      <c r="C1263" s="24"/>
      <c r="D1263" s="25"/>
    </row>
    <row r="1264" spans="1:4" x14ac:dyDescent="0.25">
      <c r="A1264" s="22"/>
      <c r="B1264" s="23"/>
      <c r="C1264" s="24"/>
      <c r="D1264" s="25"/>
    </row>
    <row r="1265" spans="1:4" x14ac:dyDescent="0.25">
      <c r="A1265" s="22"/>
      <c r="B1265" s="23"/>
      <c r="C1265" s="24"/>
      <c r="D1265" s="25"/>
    </row>
    <row r="1266" spans="1:4" x14ac:dyDescent="0.25">
      <c r="A1266" s="22"/>
      <c r="B1266" s="23"/>
      <c r="C1266" s="24"/>
      <c r="D1266" s="25"/>
    </row>
    <row r="1267" spans="1:4" x14ac:dyDescent="0.25">
      <c r="A1267" s="22"/>
      <c r="B1267" s="23"/>
      <c r="C1267" s="24"/>
      <c r="D1267" s="25"/>
    </row>
    <row r="1268" spans="1:4" x14ac:dyDescent="0.25">
      <c r="A1268" s="22"/>
      <c r="B1268" s="23"/>
      <c r="C1268" s="24"/>
      <c r="D1268" s="25"/>
    </row>
    <row r="1269" spans="1:4" x14ac:dyDescent="0.25">
      <c r="A1269" s="22"/>
      <c r="B1269" s="23"/>
      <c r="C1269" s="24"/>
      <c r="D1269" s="25"/>
    </row>
    <row r="1270" spans="1:4" x14ac:dyDescent="0.25">
      <c r="A1270" s="22"/>
      <c r="B1270" s="23"/>
      <c r="C1270" s="24"/>
      <c r="D1270" s="25"/>
    </row>
    <row r="1271" spans="1:4" x14ac:dyDescent="0.25">
      <c r="A1271" s="22"/>
      <c r="B1271" s="23"/>
      <c r="C1271" s="24"/>
      <c r="D1271" s="25"/>
    </row>
    <row r="1272" spans="1:4" x14ac:dyDescent="0.25">
      <c r="A1272" s="22"/>
      <c r="B1272" s="23"/>
      <c r="C1272" s="24"/>
      <c r="D1272" s="25"/>
    </row>
    <row r="1273" spans="1:4" x14ac:dyDescent="0.25">
      <c r="A1273" s="22"/>
      <c r="B1273" s="23"/>
      <c r="C1273" s="24"/>
      <c r="D1273" s="25"/>
    </row>
    <row r="1274" spans="1:4" x14ac:dyDescent="0.25">
      <c r="A1274" s="22"/>
      <c r="B1274" s="23"/>
      <c r="C1274" s="24"/>
      <c r="D1274" s="25"/>
    </row>
    <row r="1275" spans="1:4" x14ac:dyDescent="0.25">
      <c r="A1275" s="22"/>
      <c r="B1275" s="23"/>
      <c r="C1275" s="24"/>
      <c r="D1275" s="25"/>
    </row>
    <row r="1276" spans="1:4" x14ac:dyDescent="0.25">
      <c r="A1276" s="22"/>
      <c r="B1276" s="23"/>
      <c r="C1276" s="24"/>
      <c r="D1276" s="25"/>
    </row>
    <row r="1277" spans="1:4" x14ac:dyDescent="0.25">
      <c r="A1277" s="22"/>
      <c r="B1277" s="23"/>
      <c r="C1277" s="24"/>
      <c r="D1277" s="25"/>
    </row>
    <row r="1278" spans="1:4" x14ac:dyDescent="0.25">
      <c r="A1278" s="22"/>
      <c r="B1278" s="23"/>
      <c r="C1278" s="24"/>
      <c r="D1278" s="25"/>
    </row>
    <row r="1279" spans="1:4" x14ac:dyDescent="0.25">
      <c r="A1279" s="22"/>
      <c r="B1279" s="23"/>
      <c r="C1279" s="24"/>
      <c r="D1279" s="25"/>
    </row>
    <row r="1280" spans="1:4" x14ac:dyDescent="0.25">
      <c r="A1280" s="22"/>
      <c r="B1280" s="23"/>
      <c r="C1280" s="24"/>
      <c r="D1280" s="25"/>
    </row>
    <row r="1281" spans="1:4" x14ac:dyDescent="0.25">
      <c r="A1281" s="22"/>
      <c r="B1281" s="23"/>
      <c r="C1281" s="24"/>
      <c r="D1281" s="25"/>
    </row>
    <row r="1282" spans="1:4" x14ac:dyDescent="0.25">
      <c r="A1282" s="22"/>
      <c r="B1282" s="23"/>
      <c r="C1282" s="24"/>
      <c r="D1282" s="25"/>
    </row>
    <row r="1283" spans="1:4" x14ac:dyDescent="0.25">
      <c r="A1283" s="22"/>
      <c r="B1283" s="23"/>
      <c r="C1283" s="24"/>
      <c r="D1283" s="25"/>
    </row>
    <row r="1284" spans="1:4" x14ac:dyDescent="0.25">
      <c r="A1284" s="22"/>
      <c r="B1284" s="23"/>
      <c r="C1284" s="24"/>
      <c r="D1284" s="25"/>
    </row>
    <row r="1285" spans="1:4" x14ac:dyDescent="0.25">
      <c r="A1285" s="22"/>
      <c r="B1285" s="23"/>
      <c r="C1285" s="24"/>
      <c r="D1285" s="25"/>
    </row>
    <row r="1286" spans="1:4" x14ac:dyDescent="0.25">
      <c r="A1286" s="22"/>
      <c r="B1286" s="23"/>
      <c r="C1286" s="24"/>
      <c r="D1286" s="25"/>
    </row>
    <row r="1287" spans="1:4" x14ac:dyDescent="0.25">
      <c r="A1287" s="22"/>
      <c r="B1287" s="23"/>
      <c r="C1287" s="24"/>
      <c r="D1287" s="25"/>
    </row>
    <row r="1288" spans="1:4" x14ac:dyDescent="0.25">
      <c r="A1288" s="22"/>
      <c r="B1288" s="23"/>
      <c r="C1288" s="24"/>
      <c r="D1288" s="25"/>
    </row>
    <row r="1289" spans="1:4" x14ac:dyDescent="0.25">
      <c r="A1289" s="22"/>
      <c r="B1289" s="23"/>
      <c r="C1289" s="24"/>
      <c r="D1289" s="25"/>
    </row>
    <row r="1290" spans="1:4" x14ac:dyDescent="0.25">
      <c r="A1290" s="22"/>
      <c r="B1290" s="23"/>
      <c r="C1290" s="24"/>
      <c r="D1290" s="25"/>
    </row>
    <row r="1291" spans="1:4" x14ac:dyDescent="0.25">
      <c r="A1291" s="22"/>
      <c r="B1291" s="23"/>
      <c r="C1291" s="24"/>
      <c r="D1291" s="25"/>
    </row>
    <row r="1292" spans="1:4" x14ac:dyDescent="0.25">
      <c r="A1292" s="22"/>
      <c r="B1292" s="23"/>
      <c r="C1292" s="24"/>
      <c r="D1292" s="25"/>
    </row>
    <row r="1293" spans="1:4" x14ac:dyDescent="0.25">
      <c r="A1293" s="22"/>
      <c r="B1293" s="23"/>
      <c r="C1293" s="24"/>
      <c r="D1293" s="25"/>
    </row>
    <row r="1294" spans="1:4" x14ac:dyDescent="0.25">
      <c r="A1294" s="22"/>
      <c r="B1294" s="23"/>
      <c r="C1294" s="24"/>
      <c r="D1294" s="25"/>
    </row>
    <row r="1295" spans="1:4" x14ac:dyDescent="0.25">
      <c r="A1295" s="22"/>
      <c r="B1295" s="23"/>
      <c r="C1295" s="24"/>
      <c r="D1295" s="25"/>
    </row>
    <row r="1296" spans="1:4" x14ac:dyDescent="0.25">
      <c r="A1296" s="22"/>
      <c r="B1296" s="23"/>
      <c r="C1296" s="24"/>
      <c r="D1296" s="25"/>
    </row>
    <row r="1297" spans="1:8" x14ac:dyDescent="0.25">
      <c r="A1297" s="22"/>
      <c r="B1297" s="23"/>
      <c r="C1297" s="24"/>
      <c r="D1297" s="25"/>
    </row>
    <row r="1298" spans="1:8" x14ac:dyDescent="0.25">
      <c r="A1298" s="22"/>
      <c r="B1298" s="23"/>
      <c r="C1298" s="24"/>
      <c r="D1298" s="25"/>
      <c r="E1298" s="12">
        <v>100</v>
      </c>
      <c r="F1298" s="13">
        <v>0.17130000000000001</v>
      </c>
      <c r="G1298" s="14">
        <v>20</v>
      </c>
      <c r="H1298" s="15">
        <v>2.6259999999999999</v>
      </c>
    </row>
    <row r="1299" spans="1:8" x14ac:dyDescent="0.25">
      <c r="A1299" s="22"/>
      <c r="B1299" s="23"/>
      <c r="C1299" s="24"/>
      <c r="D1299" s="25"/>
    </row>
    <row r="1300" spans="1:8" x14ac:dyDescent="0.25">
      <c r="A1300" s="22"/>
      <c r="B1300" s="23"/>
      <c r="C1300" s="24"/>
      <c r="D1300" s="25"/>
    </row>
    <row r="1301" spans="1:8" x14ac:dyDescent="0.25">
      <c r="A1301" s="22"/>
      <c r="B1301" s="23"/>
      <c r="C1301" s="24"/>
      <c r="D1301" s="25"/>
    </row>
    <row r="1302" spans="1:8" x14ac:dyDescent="0.25">
      <c r="A1302" s="22"/>
      <c r="B1302" s="23"/>
      <c r="C1302" s="24"/>
      <c r="D1302" s="25"/>
    </row>
    <row r="1303" spans="1:8" x14ac:dyDescent="0.25">
      <c r="A1303" s="22"/>
      <c r="B1303" s="23"/>
      <c r="C1303" s="24"/>
      <c r="D1303" s="25"/>
    </row>
    <row r="1304" spans="1:8" x14ac:dyDescent="0.25">
      <c r="A1304" s="22"/>
      <c r="B1304" s="23"/>
      <c r="C1304" s="24"/>
      <c r="D1304" s="25"/>
    </row>
    <row r="1305" spans="1:8" x14ac:dyDescent="0.25">
      <c r="A1305" s="22"/>
      <c r="B1305" s="23"/>
      <c r="C1305" s="24"/>
      <c r="D1305" s="25"/>
    </row>
    <row r="1306" spans="1:8" x14ac:dyDescent="0.25">
      <c r="A1306" s="22"/>
      <c r="B1306" s="23"/>
      <c r="C1306" s="24"/>
      <c r="D1306" s="25"/>
    </row>
    <row r="1307" spans="1:8" x14ac:dyDescent="0.25">
      <c r="A1307" s="22"/>
      <c r="B1307" s="23"/>
      <c r="C1307" s="24"/>
      <c r="D1307" s="25"/>
    </row>
    <row r="1308" spans="1:8" x14ac:dyDescent="0.25">
      <c r="A1308" s="22"/>
      <c r="B1308" s="23"/>
      <c r="C1308" s="24"/>
      <c r="D1308" s="25"/>
    </row>
    <row r="1309" spans="1:8" x14ac:dyDescent="0.25">
      <c r="A1309" s="22"/>
      <c r="B1309" s="23"/>
      <c r="C1309" s="24"/>
      <c r="D1309" s="25"/>
    </row>
    <row r="1310" spans="1:8" x14ac:dyDescent="0.25">
      <c r="A1310" s="22"/>
      <c r="B1310" s="23"/>
      <c r="C1310" s="24"/>
      <c r="D1310" s="25"/>
    </row>
    <row r="1311" spans="1:8" x14ac:dyDescent="0.25">
      <c r="A1311" s="22"/>
      <c r="B1311" s="23"/>
      <c r="C1311" s="24"/>
      <c r="D1311" s="25"/>
    </row>
    <row r="1312" spans="1:8" x14ac:dyDescent="0.25">
      <c r="A1312" s="22"/>
      <c r="B1312" s="23"/>
      <c r="C1312" s="24"/>
      <c r="D1312" s="25"/>
      <c r="E1312" s="12">
        <v>101</v>
      </c>
      <c r="F1312" s="13">
        <v>0.1704</v>
      </c>
      <c r="G1312" s="14">
        <v>2</v>
      </c>
      <c r="H1312" s="15">
        <v>0.26600000000000001</v>
      </c>
    </row>
    <row r="1313" spans="1:8" x14ac:dyDescent="0.25">
      <c r="A1313" s="22"/>
      <c r="B1313" s="23"/>
      <c r="C1313" s="24"/>
      <c r="D1313" s="25"/>
    </row>
    <row r="1314" spans="1:8" x14ac:dyDescent="0.25">
      <c r="A1314" s="22"/>
      <c r="B1314" s="23"/>
      <c r="C1314" s="24"/>
      <c r="D1314" s="25"/>
    </row>
    <row r="1315" spans="1:8" x14ac:dyDescent="0.25">
      <c r="A1315" s="22"/>
      <c r="B1315" s="23"/>
      <c r="C1315" s="24"/>
      <c r="D1315" s="25"/>
    </row>
    <row r="1316" spans="1:8" x14ac:dyDescent="0.25">
      <c r="A1316" s="22"/>
      <c r="B1316" s="23"/>
      <c r="C1316" s="24"/>
      <c r="D1316" s="25"/>
    </row>
    <row r="1317" spans="1:8" x14ac:dyDescent="0.25">
      <c r="A1317" s="22"/>
      <c r="B1317" s="23"/>
      <c r="C1317" s="24"/>
      <c r="D1317" s="25"/>
    </row>
    <row r="1318" spans="1:8" x14ac:dyDescent="0.25">
      <c r="A1318" s="22"/>
      <c r="B1318" s="23"/>
      <c r="C1318" s="24"/>
      <c r="D1318" s="25"/>
    </row>
    <row r="1319" spans="1:8" x14ac:dyDescent="0.25">
      <c r="A1319" s="22"/>
      <c r="B1319" s="23"/>
      <c r="C1319" s="24"/>
      <c r="D1319" s="25"/>
    </row>
    <row r="1320" spans="1:8" x14ac:dyDescent="0.25">
      <c r="A1320" s="22"/>
      <c r="B1320" s="23"/>
      <c r="C1320" s="24"/>
      <c r="D1320" s="25"/>
    </row>
    <row r="1321" spans="1:8" x14ac:dyDescent="0.25">
      <c r="A1321" s="22"/>
      <c r="B1321" s="23"/>
      <c r="C1321" s="24"/>
      <c r="D1321" s="25"/>
    </row>
    <row r="1322" spans="1:8" x14ac:dyDescent="0.25">
      <c r="A1322" s="22"/>
      <c r="B1322" s="23"/>
      <c r="C1322" s="24"/>
      <c r="D1322" s="25"/>
    </row>
    <row r="1323" spans="1:8" x14ac:dyDescent="0.25">
      <c r="A1323" s="22"/>
      <c r="B1323" s="23"/>
      <c r="C1323" s="24"/>
      <c r="D1323" s="25"/>
      <c r="E1323" s="12">
        <v>102</v>
      </c>
      <c r="F1323" s="13">
        <v>0.15490000000000001</v>
      </c>
      <c r="G1323" s="14">
        <v>10</v>
      </c>
      <c r="H1323" s="15">
        <v>0.318</v>
      </c>
    </row>
    <row r="1324" spans="1:8" x14ac:dyDescent="0.25">
      <c r="A1324" s="22"/>
      <c r="B1324" s="23"/>
      <c r="C1324" s="24"/>
      <c r="D1324" s="25"/>
    </row>
    <row r="1325" spans="1:8" x14ac:dyDescent="0.25">
      <c r="A1325" s="22"/>
      <c r="B1325" s="23"/>
      <c r="C1325" s="24"/>
      <c r="D1325" s="25"/>
    </row>
    <row r="1326" spans="1:8" x14ac:dyDescent="0.25">
      <c r="A1326" s="22"/>
      <c r="B1326" s="23"/>
      <c r="C1326" s="24"/>
      <c r="D1326" s="25"/>
    </row>
    <row r="1327" spans="1:8" x14ac:dyDescent="0.25">
      <c r="A1327" s="22"/>
      <c r="B1327" s="23"/>
      <c r="C1327" s="24"/>
      <c r="D1327" s="25"/>
    </row>
    <row r="1328" spans="1:8" x14ac:dyDescent="0.25">
      <c r="A1328" s="22"/>
      <c r="B1328" s="23"/>
      <c r="C1328" s="24"/>
      <c r="D1328" s="25"/>
    </row>
    <row r="1329" spans="1:8" x14ac:dyDescent="0.25">
      <c r="A1329" s="22"/>
      <c r="B1329" s="23"/>
      <c r="C1329" s="24"/>
      <c r="D1329" s="25"/>
    </row>
    <row r="1330" spans="1:8" x14ac:dyDescent="0.25">
      <c r="A1330" s="22"/>
      <c r="B1330" s="23"/>
      <c r="C1330" s="24"/>
      <c r="D1330" s="25"/>
    </row>
    <row r="1331" spans="1:8" x14ac:dyDescent="0.25">
      <c r="A1331" s="22"/>
      <c r="B1331" s="23"/>
      <c r="C1331" s="24"/>
      <c r="D1331" s="25"/>
    </row>
    <row r="1332" spans="1:8" x14ac:dyDescent="0.25">
      <c r="A1332" s="22"/>
      <c r="B1332" s="23"/>
      <c r="C1332" s="24"/>
      <c r="D1332" s="25"/>
    </row>
    <row r="1333" spans="1:8" x14ac:dyDescent="0.25">
      <c r="A1333" s="22"/>
      <c r="B1333" s="23"/>
      <c r="C1333" s="24"/>
      <c r="D1333" s="25"/>
    </row>
    <row r="1334" spans="1:8" x14ac:dyDescent="0.25">
      <c r="A1334" s="22"/>
      <c r="B1334" s="23"/>
      <c r="C1334" s="24"/>
      <c r="D1334" s="25"/>
      <c r="E1334" s="12">
        <v>103</v>
      </c>
      <c r="F1334" s="13">
        <v>0.25130000000000002</v>
      </c>
      <c r="G1334" s="14">
        <v>21</v>
      </c>
      <c r="H1334" s="15">
        <v>0.88900000000000001</v>
      </c>
    </row>
    <row r="1335" spans="1:8" x14ac:dyDescent="0.25">
      <c r="A1335" s="22"/>
      <c r="B1335" s="23"/>
      <c r="C1335" s="24"/>
      <c r="D1335" s="25"/>
    </row>
    <row r="1336" spans="1:8" x14ac:dyDescent="0.25">
      <c r="A1336" s="22"/>
      <c r="B1336" s="23"/>
      <c r="C1336" s="24"/>
      <c r="D1336" s="25"/>
    </row>
    <row r="1337" spans="1:8" x14ac:dyDescent="0.25">
      <c r="A1337" s="22"/>
      <c r="B1337" s="23"/>
      <c r="C1337" s="24"/>
      <c r="D1337" s="25"/>
    </row>
    <row r="1338" spans="1:8" x14ac:dyDescent="0.25">
      <c r="A1338" s="22"/>
      <c r="B1338" s="23"/>
      <c r="C1338" s="24"/>
      <c r="D1338" s="25"/>
    </row>
    <row r="1339" spans="1:8" x14ac:dyDescent="0.25">
      <c r="A1339" s="22"/>
      <c r="B1339" s="23"/>
      <c r="C1339" s="24"/>
      <c r="D1339" s="25"/>
    </row>
    <row r="1340" spans="1:8" x14ac:dyDescent="0.25">
      <c r="A1340" s="22"/>
      <c r="B1340" s="23"/>
      <c r="C1340" s="24"/>
      <c r="D1340" s="25"/>
    </row>
    <row r="1341" spans="1:8" x14ac:dyDescent="0.25">
      <c r="A1341" s="22"/>
      <c r="B1341" s="23"/>
      <c r="C1341" s="24"/>
      <c r="D1341" s="25"/>
    </row>
    <row r="1342" spans="1:8" x14ac:dyDescent="0.25">
      <c r="A1342" s="22"/>
      <c r="B1342" s="23"/>
      <c r="C1342" s="24"/>
      <c r="D1342" s="25"/>
    </row>
    <row r="1343" spans="1:8" x14ac:dyDescent="0.25">
      <c r="A1343" s="22"/>
      <c r="B1343" s="23"/>
      <c r="C1343" s="24"/>
      <c r="D1343" s="25"/>
    </row>
    <row r="1344" spans="1:8" x14ac:dyDescent="0.25">
      <c r="A1344" s="22"/>
      <c r="B1344" s="23"/>
      <c r="C1344" s="24"/>
      <c r="D1344" s="25"/>
    </row>
    <row r="1345" spans="1:4" x14ac:dyDescent="0.25">
      <c r="A1345" s="22"/>
      <c r="B1345" s="23"/>
      <c r="C1345" s="24"/>
      <c r="D1345" s="25"/>
    </row>
    <row r="1346" spans="1:4" x14ac:dyDescent="0.25">
      <c r="A1346" s="22"/>
      <c r="B1346" s="23"/>
      <c r="C1346" s="24"/>
      <c r="D1346" s="25"/>
    </row>
    <row r="1347" spans="1:4" x14ac:dyDescent="0.25">
      <c r="A1347" s="22"/>
      <c r="B1347" s="23"/>
      <c r="C1347" s="24"/>
      <c r="D1347" s="25"/>
    </row>
    <row r="1348" spans="1:4" x14ac:dyDescent="0.25">
      <c r="A1348" s="22"/>
      <c r="B1348" s="23"/>
      <c r="C1348" s="24"/>
      <c r="D1348" s="25"/>
    </row>
    <row r="1349" spans="1:4" x14ac:dyDescent="0.25">
      <c r="A1349" s="22"/>
      <c r="B1349" s="23"/>
      <c r="C1349" s="24"/>
      <c r="D1349" s="25"/>
    </row>
    <row r="1350" spans="1:4" x14ac:dyDescent="0.25">
      <c r="A1350" s="22"/>
      <c r="B1350" s="23"/>
      <c r="C1350" s="24"/>
      <c r="D1350" s="25"/>
    </row>
    <row r="1351" spans="1:4" x14ac:dyDescent="0.25">
      <c r="A1351" s="22"/>
      <c r="B1351" s="23"/>
      <c r="C1351" s="24"/>
      <c r="D1351" s="25"/>
    </row>
    <row r="1352" spans="1:4" x14ac:dyDescent="0.25">
      <c r="A1352" s="22"/>
      <c r="B1352" s="23"/>
      <c r="C1352" s="24"/>
      <c r="D1352" s="25"/>
    </row>
    <row r="1353" spans="1:4" x14ac:dyDescent="0.25">
      <c r="A1353" s="22"/>
      <c r="B1353" s="23"/>
      <c r="C1353" s="24"/>
      <c r="D1353" s="25"/>
    </row>
    <row r="1354" spans="1:4" x14ac:dyDescent="0.25">
      <c r="A1354" s="22"/>
      <c r="B1354" s="23"/>
      <c r="C1354" s="24"/>
      <c r="D1354" s="25"/>
    </row>
    <row r="1355" spans="1:4" x14ac:dyDescent="0.25">
      <c r="A1355" s="22"/>
      <c r="B1355" s="23"/>
      <c r="C1355" s="24"/>
      <c r="D1355" s="25"/>
    </row>
    <row r="1356" spans="1:4" x14ac:dyDescent="0.25">
      <c r="A1356" s="22"/>
      <c r="B1356" s="23"/>
      <c r="C1356" s="24"/>
      <c r="D1356" s="25"/>
    </row>
    <row r="1357" spans="1:4" x14ac:dyDescent="0.25">
      <c r="A1357" s="22"/>
      <c r="B1357" s="23"/>
      <c r="C1357" s="24"/>
      <c r="D1357" s="25"/>
    </row>
    <row r="1358" spans="1:4" x14ac:dyDescent="0.25">
      <c r="A1358" s="22"/>
      <c r="B1358" s="23"/>
      <c r="C1358" s="24"/>
      <c r="D1358" s="25"/>
    </row>
    <row r="1359" spans="1:4" x14ac:dyDescent="0.25">
      <c r="A1359" s="22"/>
      <c r="B1359" s="23"/>
      <c r="C1359" s="24"/>
      <c r="D1359" s="25"/>
    </row>
    <row r="1360" spans="1:4" x14ac:dyDescent="0.25">
      <c r="A1360" s="22"/>
      <c r="B1360" s="23"/>
      <c r="C1360" s="24"/>
      <c r="D1360" s="25"/>
    </row>
    <row r="1361" spans="1:4" x14ac:dyDescent="0.25">
      <c r="A1361" s="22"/>
      <c r="B1361" s="23"/>
      <c r="C1361" s="24"/>
      <c r="D1361" s="25"/>
    </row>
    <row r="1362" spans="1:4" x14ac:dyDescent="0.25">
      <c r="A1362" s="22"/>
      <c r="B1362" s="23"/>
      <c r="C1362" s="24"/>
      <c r="D1362" s="25"/>
    </row>
    <row r="1363" spans="1:4" x14ac:dyDescent="0.25">
      <c r="A1363" s="22"/>
      <c r="B1363" s="23"/>
      <c r="C1363" s="24"/>
      <c r="D1363" s="25"/>
    </row>
    <row r="1364" spans="1:4" x14ac:dyDescent="0.25">
      <c r="A1364" s="22"/>
      <c r="B1364" s="23"/>
      <c r="C1364" s="24"/>
      <c r="D1364" s="25"/>
    </row>
    <row r="1365" spans="1:4" x14ac:dyDescent="0.25">
      <c r="A1365" s="22"/>
      <c r="B1365" s="23"/>
      <c r="C1365" s="24"/>
      <c r="D1365" s="25"/>
    </row>
    <row r="1366" spans="1:4" x14ac:dyDescent="0.25">
      <c r="A1366" s="22"/>
      <c r="B1366" s="23"/>
      <c r="C1366" s="24"/>
      <c r="D1366" s="25"/>
    </row>
    <row r="1367" spans="1:4" x14ac:dyDescent="0.25">
      <c r="A1367" s="22"/>
      <c r="B1367" s="23"/>
      <c r="C1367" s="24"/>
      <c r="D1367" s="25"/>
    </row>
    <row r="1368" spans="1:4" x14ac:dyDescent="0.25">
      <c r="A1368" s="22"/>
      <c r="B1368" s="23"/>
      <c r="C1368" s="24"/>
      <c r="D1368" s="25"/>
    </row>
    <row r="1369" spans="1:4" x14ac:dyDescent="0.25">
      <c r="A1369" s="22"/>
      <c r="B1369" s="23"/>
      <c r="C1369" s="24"/>
      <c r="D1369" s="25"/>
    </row>
    <row r="1370" spans="1:4" x14ac:dyDescent="0.25">
      <c r="A1370" s="22"/>
      <c r="B1370" s="23"/>
      <c r="C1370" s="24"/>
      <c r="D1370" s="25"/>
    </row>
    <row r="1371" spans="1:4" x14ac:dyDescent="0.25">
      <c r="A1371" s="22"/>
      <c r="B1371" s="23"/>
      <c r="C1371" s="24"/>
      <c r="D1371" s="25"/>
    </row>
    <row r="1372" spans="1:4" x14ac:dyDescent="0.25">
      <c r="A1372" s="22"/>
      <c r="B1372" s="23"/>
      <c r="C1372" s="24"/>
      <c r="D1372" s="25"/>
    </row>
    <row r="1373" spans="1:4" x14ac:dyDescent="0.25">
      <c r="A1373" s="22"/>
      <c r="B1373" s="23"/>
      <c r="C1373" s="24"/>
      <c r="D1373" s="25"/>
    </row>
    <row r="1374" spans="1:4" x14ac:dyDescent="0.25">
      <c r="A1374" s="22"/>
      <c r="B1374" s="23"/>
      <c r="C1374" s="24"/>
      <c r="D1374" s="25"/>
    </row>
    <row r="1375" spans="1:4" x14ac:dyDescent="0.25">
      <c r="A1375" s="22"/>
      <c r="B1375" s="23"/>
      <c r="C1375" s="24"/>
      <c r="D1375" s="25"/>
    </row>
    <row r="1376" spans="1:4" x14ac:dyDescent="0.25">
      <c r="A1376" s="22"/>
      <c r="B1376" s="23"/>
      <c r="C1376" s="24"/>
      <c r="D1376" s="25"/>
    </row>
    <row r="1377" spans="1:4" x14ac:dyDescent="0.25">
      <c r="A1377" s="22"/>
      <c r="B1377" s="23"/>
      <c r="C1377" s="24"/>
      <c r="D1377" s="25"/>
    </row>
    <row r="1378" spans="1:4" x14ac:dyDescent="0.25">
      <c r="A1378" s="22"/>
      <c r="B1378" s="23"/>
      <c r="C1378" s="24"/>
      <c r="D1378" s="25"/>
    </row>
    <row r="1379" spans="1:4" x14ac:dyDescent="0.25">
      <c r="A1379" s="22"/>
      <c r="B1379" s="23"/>
      <c r="C1379" s="24"/>
      <c r="D1379" s="25"/>
    </row>
    <row r="1380" spans="1:4" x14ac:dyDescent="0.25">
      <c r="A1380" s="22"/>
      <c r="B1380" s="23"/>
      <c r="C1380" s="24"/>
      <c r="D1380" s="25"/>
    </row>
    <row r="1381" spans="1:4" x14ac:dyDescent="0.25">
      <c r="A1381" s="22"/>
      <c r="B1381" s="23"/>
      <c r="C1381" s="24"/>
      <c r="D1381" s="25"/>
    </row>
    <row r="1382" spans="1:4" x14ac:dyDescent="0.25">
      <c r="A1382" s="22"/>
      <c r="B1382" s="23"/>
      <c r="C1382" s="24"/>
      <c r="D1382" s="25"/>
    </row>
    <row r="1383" spans="1:4" x14ac:dyDescent="0.25">
      <c r="A1383" s="22"/>
      <c r="B1383" s="23"/>
      <c r="C1383" s="24"/>
      <c r="D1383" s="25"/>
    </row>
    <row r="1384" spans="1:4" x14ac:dyDescent="0.25">
      <c r="A1384" s="22"/>
      <c r="B1384" s="23"/>
      <c r="C1384" s="24"/>
      <c r="D1384" s="25"/>
    </row>
    <row r="1385" spans="1:4" x14ac:dyDescent="0.25">
      <c r="A1385" s="22"/>
      <c r="B1385" s="23"/>
      <c r="C1385" s="24"/>
      <c r="D1385" s="25"/>
    </row>
    <row r="1386" spans="1:4" x14ac:dyDescent="0.25">
      <c r="A1386" s="22"/>
      <c r="B1386" s="23"/>
      <c r="C1386" s="24"/>
      <c r="D1386" s="25"/>
    </row>
    <row r="1387" spans="1:4" x14ac:dyDescent="0.25">
      <c r="A1387" s="22"/>
      <c r="B1387" s="23"/>
      <c r="C1387" s="24"/>
      <c r="D1387" s="25"/>
    </row>
    <row r="1388" spans="1:4" x14ac:dyDescent="0.25">
      <c r="A1388" s="22"/>
      <c r="B1388" s="23"/>
      <c r="C1388" s="24"/>
      <c r="D1388" s="25"/>
    </row>
    <row r="1389" spans="1:4" x14ac:dyDescent="0.25">
      <c r="A1389" s="22"/>
      <c r="B1389" s="23"/>
      <c r="C1389" s="24"/>
      <c r="D1389" s="25"/>
    </row>
    <row r="1390" spans="1:4" x14ac:dyDescent="0.25">
      <c r="A1390" s="22"/>
      <c r="B1390" s="23"/>
      <c r="C1390" s="24"/>
      <c r="D1390" s="25"/>
    </row>
    <row r="1391" spans="1:4" x14ac:dyDescent="0.25">
      <c r="A1391" s="22"/>
      <c r="B1391" s="23"/>
      <c r="C1391" s="24"/>
      <c r="D1391" s="25"/>
    </row>
    <row r="1392" spans="1:4" x14ac:dyDescent="0.25">
      <c r="A1392" s="22"/>
      <c r="B1392" s="23"/>
      <c r="C1392" s="24"/>
      <c r="D1392" s="25"/>
    </row>
    <row r="1393" spans="1:4" x14ac:dyDescent="0.25">
      <c r="A1393" s="22"/>
      <c r="B1393" s="23"/>
      <c r="C1393" s="24"/>
      <c r="D1393" s="25"/>
    </row>
    <row r="1394" spans="1:4" x14ac:dyDescent="0.25">
      <c r="A1394" s="22"/>
      <c r="B1394" s="23"/>
      <c r="C1394" s="24"/>
      <c r="D1394" s="25"/>
    </row>
    <row r="1395" spans="1:4" x14ac:dyDescent="0.25">
      <c r="A1395" s="22"/>
      <c r="B1395" s="23"/>
      <c r="C1395" s="24"/>
      <c r="D1395" s="25"/>
    </row>
    <row r="1396" spans="1:4" x14ac:dyDescent="0.25">
      <c r="A1396" s="22"/>
      <c r="B1396" s="23"/>
      <c r="C1396" s="24"/>
      <c r="D1396" s="25"/>
    </row>
    <row r="1397" spans="1:4" x14ac:dyDescent="0.25">
      <c r="A1397" s="22"/>
      <c r="B1397" s="23"/>
      <c r="C1397" s="24"/>
      <c r="D1397" s="25"/>
    </row>
    <row r="1398" spans="1:4" x14ac:dyDescent="0.25">
      <c r="A1398" s="22"/>
      <c r="B1398" s="23"/>
      <c r="C1398" s="24"/>
      <c r="D1398" s="25"/>
    </row>
    <row r="1399" spans="1:4" x14ac:dyDescent="0.25">
      <c r="A1399" s="22"/>
      <c r="B1399" s="23"/>
      <c r="C1399" s="24"/>
      <c r="D1399" s="25"/>
    </row>
    <row r="1400" spans="1:4" x14ac:dyDescent="0.25">
      <c r="A1400" s="22"/>
      <c r="B1400" s="23"/>
      <c r="C1400" s="24"/>
      <c r="D1400" s="25"/>
    </row>
    <row r="1401" spans="1:4" x14ac:dyDescent="0.25">
      <c r="A1401" s="22"/>
      <c r="B1401" s="23"/>
      <c r="C1401" s="24"/>
      <c r="D1401" s="25"/>
    </row>
    <row r="1402" spans="1:4" x14ac:dyDescent="0.25">
      <c r="A1402" s="22"/>
      <c r="B1402" s="23"/>
      <c r="C1402" s="24"/>
      <c r="D1402" s="25"/>
    </row>
    <row r="1403" spans="1:4" x14ac:dyDescent="0.25">
      <c r="A1403" s="22"/>
      <c r="B1403" s="23"/>
      <c r="C1403" s="24"/>
      <c r="D1403" s="25"/>
    </row>
    <row r="1404" spans="1:4" x14ac:dyDescent="0.25">
      <c r="A1404" s="22"/>
      <c r="B1404" s="23"/>
      <c r="C1404" s="24"/>
      <c r="D1404" s="25"/>
    </row>
    <row r="1405" spans="1:4" x14ac:dyDescent="0.25">
      <c r="A1405" s="22"/>
      <c r="B1405" s="23"/>
      <c r="C1405" s="24"/>
      <c r="D1405" s="25"/>
    </row>
    <row r="1406" spans="1:4" x14ac:dyDescent="0.25">
      <c r="A1406" s="22"/>
      <c r="B1406" s="23"/>
      <c r="C1406" s="24"/>
      <c r="D1406" s="25"/>
    </row>
    <row r="1407" spans="1:4" x14ac:dyDescent="0.25">
      <c r="A1407" s="22"/>
      <c r="B1407" s="23"/>
      <c r="C1407" s="24"/>
      <c r="D1407" s="25"/>
    </row>
    <row r="1408" spans="1:4" x14ac:dyDescent="0.25">
      <c r="A1408" s="22"/>
      <c r="B1408" s="23"/>
      <c r="C1408" s="24"/>
      <c r="D1408" s="25"/>
    </row>
    <row r="1409" spans="1:4" x14ac:dyDescent="0.25">
      <c r="A1409" s="22"/>
      <c r="B1409" s="23"/>
      <c r="C1409" s="24"/>
      <c r="D1409" s="25"/>
    </row>
    <row r="1410" spans="1:4" x14ac:dyDescent="0.25">
      <c r="A1410" s="22"/>
      <c r="B1410" s="23"/>
      <c r="C1410" s="24"/>
      <c r="D1410" s="25"/>
    </row>
    <row r="1411" spans="1:4" x14ac:dyDescent="0.25">
      <c r="A1411" s="22"/>
      <c r="B1411" s="23"/>
      <c r="C1411" s="24"/>
      <c r="D1411" s="25"/>
    </row>
    <row r="1412" spans="1:4" x14ac:dyDescent="0.25">
      <c r="A1412" s="22"/>
      <c r="B1412" s="23"/>
      <c r="C1412" s="24"/>
      <c r="D1412" s="25"/>
    </row>
    <row r="1413" spans="1:4" x14ac:dyDescent="0.25">
      <c r="A1413" s="22"/>
      <c r="B1413" s="23"/>
      <c r="C1413" s="24"/>
      <c r="D1413" s="25"/>
    </row>
    <row r="1414" spans="1:4" x14ac:dyDescent="0.25">
      <c r="A1414" s="22"/>
      <c r="B1414" s="23"/>
      <c r="C1414" s="24"/>
      <c r="D1414" s="25"/>
    </row>
    <row r="1415" spans="1:4" x14ac:dyDescent="0.25">
      <c r="A1415" s="22"/>
      <c r="B1415" s="23"/>
      <c r="C1415" s="24"/>
      <c r="D1415" s="25"/>
    </row>
    <row r="1416" spans="1:4" x14ac:dyDescent="0.25">
      <c r="A1416" s="22"/>
      <c r="B1416" s="23"/>
      <c r="C1416" s="24"/>
      <c r="D1416" s="25"/>
    </row>
    <row r="1417" spans="1:4" x14ac:dyDescent="0.25">
      <c r="A1417" s="22"/>
      <c r="B1417" s="23"/>
      <c r="C1417" s="24"/>
      <c r="D1417" s="25"/>
    </row>
    <row r="1418" spans="1:4" x14ac:dyDescent="0.25">
      <c r="A1418" s="22"/>
      <c r="B1418" s="23"/>
      <c r="C1418" s="24"/>
      <c r="D1418" s="25"/>
    </row>
    <row r="1419" spans="1:4" x14ac:dyDescent="0.25">
      <c r="A1419" s="22"/>
      <c r="B1419" s="23"/>
      <c r="C1419" s="24"/>
      <c r="D1419" s="25"/>
    </row>
    <row r="1420" spans="1:4" x14ac:dyDescent="0.25">
      <c r="A1420" s="22"/>
      <c r="B1420" s="23"/>
      <c r="C1420" s="24"/>
      <c r="D1420" s="25"/>
    </row>
    <row r="1421" spans="1:4" x14ac:dyDescent="0.25">
      <c r="A1421" s="22"/>
      <c r="B1421" s="23"/>
      <c r="C1421" s="24"/>
      <c r="D1421" s="25"/>
    </row>
    <row r="1422" spans="1:4" x14ac:dyDescent="0.25">
      <c r="A1422" s="22"/>
      <c r="B1422" s="23"/>
      <c r="C1422" s="24"/>
      <c r="D1422" s="25"/>
    </row>
    <row r="1423" spans="1:4" x14ac:dyDescent="0.25">
      <c r="A1423" s="22"/>
      <c r="B1423" s="23"/>
      <c r="C1423" s="24"/>
      <c r="D1423" s="25"/>
    </row>
    <row r="1424" spans="1:4" x14ac:dyDescent="0.25">
      <c r="A1424" s="22"/>
      <c r="B1424" s="23"/>
      <c r="C1424" s="24"/>
      <c r="D1424" s="25"/>
    </row>
    <row r="1425" spans="1:4" x14ac:dyDescent="0.25">
      <c r="A1425" s="22"/>
      <c r="B1425" s="23"/>
      <c r="C1425" s="24"/>
      <c r="D1425" s="25"/>
    </row>
    <row r="1426" spans="1:4" x14ac:dyDescent="0.25">
      <c r="A1426" s="22"/>
      <c r="B1426" s="23"/>
      <c r="C1426" s="24"/>
      <c r="D1426" s="25"/>
    </row>
    <row r="1427" spans="1:4" x14ac:dyDescent="0.25">
      <c r="A1427" s="22"/>
      <c r="B1427" s="23"/>
      <c r="C1427" s="24"/>
      <c r="D1427" s="25"/>
    </row>
    <row r="1428" spans="1:4" x14ac:dyDescent="0.25">
      <c r="A1428" s="22"/>
      <c r="B1428" s="23"/>
      <c r="C1428" s="24"/>
      <c r="D1428" s="25"/>
    </row>
    <row r="1429" spans="1:4" x14ac:dyDescent="0.25">
      <c r="A1429" s="22"/>
      <c r="B1429" s="23"/>
      <c r="C1429" s="24"/>
      <c r="D1429" s="25"/>
    </row>
    <row r="1430" spans="1:4" x14ac:dyDescent="0.25">
      <c r="A1430" s="22"/>
      <c r="B1430" s="23"/>
      <c r="C1430" s="24"/>
      <c r="D1430" s="25"/>
    </row>
    <row r="1431" spans="1:4" x14ac:dyDescent="0.25">
      <c r="A1431" s="22"/>
      <c r="B1431" s="23"/>
      <c r="C1431" s="24"/>
      <c r="D1431" s="25"/>
    </row>
    <row r="1432" spans="1:4" x14ac:dyDescent="0.25">
      <c r="A1432" s="22"/>
      <c r="B1432" s="23"/>
      <c r="C1432" s="24"/>
      <c r="D1432" s="25"/>
    </row>
    <row r="1433" spans="1:4" x14ac:dyDescent="0.25">
      <c r="A1433" s="22"/>
      <c r="B1433" s="23"/>
      <c r="C1433" s="24"/>
      <c r="D1433" s="25"/>
    </row>
    <row r="1434" spans="1:4" x14ac:dyDescent="0.25">
      <c r="A1434" s="22"/>
      <c r="B1434" s="23"/>
      <c r="C1434" s="24"/>
      <c r="D1434" s="25"/>
    </row>
    <row r="1435" spans="1:4" x14ac:dyDescent="0.25">
      <c r="A1435" s="22"/>
      <c r="B1435" s="23"/>
      <c r="C1435" s="24"/>
      <c r="D1435" s="25"/>
    </row>
    <row r="1436" spans="1:4" x14ac:dyDescent="0.25">
      <c r="A1436" s="22"/>
      <c r="B1436" s="23"/>
      <c r="C1436" s="24"/>
      <c r="D1436" s="25"/>
    </row>
    <row r="1437" spans="1:4" x14ac:dyDescent="0.25">
      <c r="A1437" s="22"/>
      <c r="B1437" s="23"/>
      <c r="C1437" s="24"/>
      <c r="D1437" s="25"/>
    </row>
    <row r="1438" spans="1:4" x14ac:dyDescent="0.25">
      <c r="A1438" s="22"/>
      <c r="B1438" s="23"/>
      <c r="C1438" s="24"/>
      <c r="D1438" s="25"/>
    </row>
    <row r="1439" spans="1:4" x14ac:dyDescent="0.25">
      <c r="A1439" s="22"/>
      <c r="B1439" s="23"/>
      <c r="C1439" s="24"/>
      <c r="D1439" s="25"/>
    </row>
    <row r="1440" spans="1:4" x14ac:dyDescent="0.25">
      <c r="A1440" s="22"/>
      <c r="B1440" s="23"/>
      <c r="C1440" s="24"/>
      <c r="D1440" s="25"/>
    </row>
    <row r="1441" spans="1:4" x14ac:dyDescent="0.25">
      <c r="A1441" s="22"/>
      <c r="B1441" s="23"/>
      <c r="C1441" s="24"/>
      <c r="D1441" s="25"/>
    </row>
    <row r="1442" spans="1:4" x14ac:dyDescent="0.25">
      <c r="A1442" s="22"/>
      <c r="B1442" s="23"/>
      <c r="C1442" s="24"/>
      <c r="D1442" s="25"/>
    </row>
    <row r="1443" spans="1:4" x14ac:dyDescent="0.25">
      <c r="A1443" s="22"/>
      <c r="B1443" s="23"/>
      <c r="C1443" s="24"/>
      <c r="D1443" s="25"/>
    </row>
    <row r="1444" spans="1:4" x14ac:dyDescent="0.25">
      <c r="A1444" s="22"/>
      <c r="B1444" s="23"/>
      <c r="C1444" s="24"/>
      <c r="D1444" s="25"/>
    </row>
    <row r="1445" spans="1:4" x14ac:dyDescent="0.25">
      <c r="A1445" s="22"/>
      <c r="B1445" s="23"/>
      <c r="C1445" s="24"/>
      <c r="D1445" s="25"/>
    </row>
    <row r="1446" spans="1:4" x14ac:dyDescent="0.25">
      <c r="A1446" s="22"/>
      <c r="B1446" s="23"/>
      <c r="C1446" s="24"/>
      <c r="D1446" s="25"/>
    </row>
    <row r="1447" spans="1:4" x14ac:dyDescent="0.25">
      <c r="A1447" s="22"/>
      <c r="B1447" s="23"/>
      <c r="C1447" s="24"/>
      <c r="D1447" s="25"/>
    </row>
    <row r="1448" spans="1:4" x14ac:dyDescent="0.25">
      <c r="A1448" s="22"/>
      <c r="B1448" s="23"/>
      <c r="C1448" s="24"/>
      <c r="D1448" s="25"/>
    </row>
    <row r="1449" spans="1:4" x14ac:dyDescent="0.25">
      <c r="A1449" s="22"/>
      <c r="B1449" s="23"/>
      <c r="C1449" s="24"/>
      <c r="D1449" s="25"/>
    </row>
    <row r="1450" spans="1:4" x14ac:dyDescent="0.25">
      <c r="A1450" s="22"/>
      <c r="B1450" s="23"/>
      <c r="C1450" s="24"/>
      <c r="D1450" s="25"/>
    </row>
    <row r="1451" spans="1:4" x14ac:dyDescent="0.25">
      <c r="A1451" s="22"/>
      <c r="B1451" s="23"/>
      <c r="C1451" s="24"/>
      <c r="D1451" s="25"/>
    </row>
    <row r="1452" spans="1:4" x14ac:dyDescent="0.25">
      <c r="A1452" s="22"/>
      <c r="B1452" s="23"/>
      <c r="C1452" s="24"/>
      <c r="D1452" s="25"/>
    </row>
    <row r="1453" spans="1:4" x14ac:dyDescent="0.25">
      <c r="A1453" s="22"/>
      <c r="B1453" s="23"/>
      <c r="C1453" s="24"/>
      <c r="D1453" s="25"/>
    </row>
    <row r="1454" spans="1:4" x14ac:dyDescent="0.25">
      <c r="A1454" s="22"/>
      <c r="B1454" s="23"/>
      <c r="C1454" s="24"/>
      <c r="D1454" s="25"/>
    </row>
    <row r="1455" spans="1:4" x14ac:dyDescent="0.25">
      <c r="A1455" s="22"/>
      <c r="B1455" s="23"/>
      <c r="C1455" s="24"/>
      <c r="D1455" s="25"/>
    </row>
    <row r="1456" spans="1:4" x14ac:dyDescent="0.25">
      <c r="A1456" s="22"/>
      <c r="B1456" s="23"/>
      <c r="C1456" s="24"/>
      <c r="D1456" s="25"/>
    </row>
    <row r="1457" spans="1:4" x14ac:dyDescent="0.25">
      <c r="A1457" s="22"/>
      <c r="B1457" s="23"/>
      <c r="C1457" s="24"/>
      <c r="D1457" s="25"/>
    </row>
    <row r="1458" spans="1:4" x14ac:dyDescent="0.25">
      <c r="A1458" s="22"/>
      <c r="B1458" s="23"/>
      <c r="C1458" s="24"/>
      <c r="D1458" s="25"/>
    </row>
    <row r="1459" spans="1:4" x14ac:dyDescent="0.25">
      <c r="A1459" s="22"/>
      <c r="B1459" s="23"/>
      <c r="C1459" s="24"/>
      <c r="D1459" s="25"/>
    </row>
    <row r="1460" spans="1:4" x14ac:dyDescent="0.25">
      <c r="A1460" s="22"/>
      <c r="B1460" s="23"/>
      <c r="C1460" s="24"/>
      <c r="D1460" s="25"/>
    </row>
    <row r="1461" spans="1:4" x14ac:dyDescent="0.25">
      <c r="A1461" s="22"/>
      <c r="B1461" s="23"/>
      <c r="C1461" s="24"/>
      <c r="D1461" s="25"/>
    </row>
    <row r="1462" spans="1:4" x14ac:dyDescent="0.25">
      <c r="A1462" s="22"/>
      <c r="B1462" s="23"/>
      <c r="C1462" s="24"/>
      <c r="D1462" s="25"/>
    </row>
    <row r="1463" spans="1:4" x14ac:dyDescent="0.25">
      <c r="A1463" s="22"/>
      <c r="B1463" s="23"/>
      <c r="C1463" s="24"/>
      <c r="D1463" s="25"/>
    </row>
    <row r="1464" spans="1:4" x14ac:dyDescent="0.25">
      <c r="A1464" s="22"/>
      <c r="B1464" s="23"/>
      <c r="C1464" s="24"/>
      <c r="D1464" s="25"/>
    </row>
    <row r="1465" spans="1:4" x14ac:dyDescent="0.25">
      <c r="A1465" s="22"/>
      <c r="B1465" s="23"/>
      <c r="C1465" s="24"/>
      <c r="D1465" s="25"/>
    </row>
    <row r="1466" spans="1:4" x14ac:dyDescent="0.25">
      <c r="A1466" s="22"/>
      <c r="B1466" s="23"/>
      <c r="C1466" s="24"/>
      <c r="D1466" s="25"/>
    </row>
    <row r="1467" spans="1:4" x14ac:dyDescent="0.25">
      <c r="A1467" s="22"/>
      <c r="B1467" s="23"/>
      <c r="C1467" s="24"/>
      <c r="D1467" s="25"/>
    </row>
    <row r="1468" spans="1:4" x14ac:dyDescent="0.25">
      <c r="A1468" s="22"/>
      <c r="B1468" s="23"/>
      <c r="C1468" s="24"/>
      <c r="D1468" s="25"/>
    </row>
    <row r="1469" spans="1:4" x14ac:dyDescent="0.25">
      <c r="A1469" s="22"/>
      <c r="B1469" s="23"/>
      <c r="C1469" s="24"/>
      <c r="D1469" s="25"/>
    </row>
    <row r="1470" spans="1:4" x14ac:dyDescent="0.25">
      <c r="A1470" s="22"/>
      <c r="B1470" s="23"/>
      <c r="C1470" s="24"/>
      <c r="D1470" s="25"/>
    </row>
    <row r="1471" spans="1:4" x14ac:dyDescent="0.25">
      <c r="A1471" s="22"/>
      <c r="B1471" s="23"/>
      <c r="C1471" s="24"/>
      <c r="D1471" s="25"/>
    </row>
    <row r="1472" spans="1:4" x14ac:dyDescent="0.25">
      <c r="A1472" s="22"/>
      <c r="B1472" s="23"/>
      <c r="C1472" s="24"/>
      <c r="D1472" s="25"/>
    </row>
    <row r="1473" spans="1:4" x14ac:dyDescent="0.25">
      <c r="A1473" s="22"/>
      <c r="B1473" s="23"/>
      <c r="C1473" s="24"/>
      <c r="D1473" s="25"/>
    </row>
    <row r="1474" spans="1:4" x14ac:dyDescent="0.25">
      <c r="A1474" s="22"/>
      <c r="B1474" s="23"/>
      <c r="C1474" s="24"/>
      <c r="D1474" s="25"/>
    </row>
    <row r="1475" spans="1:4" x14ac:dyDescent="0.25">
      <c r="A1475" s="22"/>
      <c r="B1475" s="23"/>
      <c r="C1475" s="24"/>
      <c r="D1475" s="25"/>
    </row>
    <row r="1476" spans="1:4" x14ac:dyDescent="0.25">
      <c r="A1476" s="22"/>
      <c r="B1476" s="23"/>
      <c r="C1476" s="24"/>
      <c r="D1476" s="25"/>
    </row>
    <row r="1477" spans="1:4" x14ac:dyDescent="0.25">
      <c r="A1477" s="22"/>
      <c r="B1477" s="23"/>
      <c r="C1477" s="24"/>
      <c r="D1477" s="25"/>
    </row>
    <row r="1478" spans="1:4" x14ac:dyDescent="0.25">
      <c r="A1478" s="22"/>
      <c r="B1478" s="23"/>
      <c r="C1478" s="24"/>
      <c r="D1478" s="25"/>
    </row>
    <row r="1479" spans="1:4" x14ac:dyDescent="0.25">
      <c r="A1479" s="22"/>
      <c r="B1479" s="23"/>
      <c r="C1479" s="24"/>
      <c r="D1479" s="25"/>
    </row>
    <row r="1480" spans="1:4" x14ac:dyDescent="0.25">
      <c r="A1480" s="22"/>
      <c r="B1480" s="23"/>
      <c r="C1480" s="24"/>
      <c r="D1480" s="25"/>
    </row>
    <row r="1481" spans="1:4" x14ac:dyDescent="0.25">
      <c r="A1481" s="22"/>
      <c r="B1481" s="23"/>
      <c r="C1481" s="24"/>
      <c r="D1481" s="25"/>
    </row>
    <row r="1482" spans="1:4" x14ac:dyDescent="0.25">
      <c r="A1482" s="22"/>
      <c r="B1482" s="23"/>
      <c r="C1482" s="24"/>
      <c r="D1482" s="25"/>
    </row>
    <row r="1483" spans="1:4" x14ac:dyDescent="0.25">
      <c r="A1483" s="22"/>
      <c r="B1483" s="23"/>
      <c r="C1483" s="24"/>
      <c r="D1483" s="25"/>
    </row>
    <row r="1484" spans="1:4" x14ac:dyDescent="0.25">
      <c r="A1484" s="22"/>
      <c r="B1484" s="23"/>
      <c r="C1484" s="24"/>
      <c r="D1484" s="25"/>
    </row>
    <row r="1485" spans="1:4" x14ac:dyDescent="0.25">
      <c r="A1485" s="22"/>
      <c r="B1485" s="23"/>
      <c r="C1485" s="24"/>
      <c r="D1485" s="25"/>
    </row>
    <row r="1486" spans="1:4" x14ac:dyDescent="0.25">
      <c r="A1486" s="22"/>
      <c r="B1486" s="23"/>
      <c r="C1486" s="24"/>
      <c r="D1486" s="25"/>
    </row>
    <row r="1487" spans="1:4" x14ac:dyDescent="0.25">
      <c r="A1487" s="22"/>
      <c r="B1487" s="23"/>
      <c r="C1487" s="24"/>
      <c r="D1487" s="25"/>
    </row>
    <row r="1488" spans="1:4" x14ac:dyDescent="0.25">
      <c r="A1488" s="22"/>
      <c r="B1488" s="23"/>
      <c r="C1488" s="24"/>
      <c r="D1488" s="25"/>
    </row>
    <row r="1489" spans="1:4" x14ac:dyDescent="0.25">
      <c r="A1489" s="22"/>
      <c r="B1489" s="23"/>
      <c r="C1489" s="24"/>
      <c r="D1489" s="25"/>
    </row>
    <row r="1490" spans="1:4" x14ac:dyDescent="0.25">
      <c r="A1490" s="22"/>
      <c r="B1490" s="23"/>
      <c r="C1490" s="24"/>
      <c r="D1490" s="25"/>
    </row>
    <row r="1491" spans="1:4" x14ac:dyDescent="0.25">
      <c r="A1491" s="22"/>
      <c r="B1491" s="23"/>
      <c r="C1491" s="24"/>
      <c r="D1491" s="25"/>
    </row>
    <row r="1492" spans="1:4" x14ac:dyDescent="0.25">
      <c r="A1492" s="22"/>
      <c r="B1492" s="23"/>
      <c r="C1492" s="24"/>
      <c r="D1492" s="25"/>
    </row>
    <row r="1493" spans="1:4" x14ac:dyDescent="0.25">
      <c r="A1493" s="22"/>
      <c r="B1493" s="23"/>
      <c r="C1493" s="24"/>
      <c r="D1493" s="25"/>
    </row>
    <row r="1494" spans="1:4" x14ac:dyDescent="0.25">
      <c r="A1494" s="22"/>
      <c r="B1494" s="23"/>
      <c r="C1494" s="24"/>
      <c r="D1494" s="25"/>
    </row>
    <row r="1495" spans="1:4" x14ac:dyDescent="0.25">
      <c r="A1495" s="22"/>
      <c r="B1495" s="23"/>
      <c r="C1495" s="24"/>
      <c r="D1495" s="25"/>
    </row>
    <row r="1496" spans="1:4" x14ac:dyDescent="0.25">
      <c r="A1496" s="22"/>
      <c r="B1496" s="23"/>
      <c r="C1496" s="24"/>
      <c r="D1496" s="25"/>
    </row>
    <row r="1497" spans="1:4" x14ac:dyDescent="0.25">
      <c r="A1497" s="22"/>
      <c r="B1497" s="23"/>
      <c r="C1497" s="24"/>
      <c r="D1497" s="25"/>
    </row>
    <row r="1498" spans="1:4" x14ac:dyDescent="0.25">
      <c r="A1498" s="22"/>
      <c r="B1498" s="23"/>
      <c r="C1498" s="24"/>
      <c r="D1498" s="25"/>
    </row>
    <row r="1499" spans="1:4" x14ac:dyDescent="0.25">
      <c r="A1499" s="22"/>
      <c r="B1499" s="23"/>
      <c r="C1499" s="24"/>
      <c r="D1499" s="25"/>
    </row>
    <row r="1500" spans="1:4" x14ac:dyDescent="0.25">
      <c r="A1500" s="22"/>
      <c r="B1500" s="23"/>
      <c r="C1500" s="24"/>
      <c r="D1500" s="25"/>
    </row>
    <row r="1501" spans="1:4" x14ac:dyDescent="0.25">
      <c r="A1501" s="22"/>
      <c r="B1501" s="23"/>
      <c r="C1501" s="24"/>
      <c r="D1501" s="25"/>
    </row>
    <row r="1502" spans="1:4" x14ac:dyDescent="0.25">
      <c r="A1502" s="22"/>
      <c r="B1502" s="23"/>
      <c r="C1502" s="24"/>
      <c r="D1502" s="25"/>
    </row>
    <row r="1503" spans="1:4" x14ac:dyDescent="0.25">
      <c r="A1503" s="22"/>
      <c r="B1503" s="23"/>
      <c r="C1503" s="24"/>
      <c r="D1503" s="25"/>
    </row>
    <row r="1504" spans="1:4" x14ac:dyDescent="0.25">
      <c r="A1504" s="22"/>
      <c r="B1504" s="23"/>
      <c r="C1504" s="24"/>
      <c r="D1504" s="25"/>
    </row>
    <row r="1505" spans="1:4" x14ac:dyDescent="0.25">
      <c r="A1505" s="22"/>
      <c r="B1505" s="23"/>
      <c r="C1505" s="24"/>
      <c r="D1505" s="25"/>
    </row>
    <row r="1506" spans="1:4" x14ac:dyDescent="0.25">
      <c r="A1506" s="22"/>
      <c r="B1506" s="23"/>
      <c r="C1506" s="24"/>
      <c r="D1506" s="25"/>
    </row>
    <row r="1507" spans="1:4" x14ac:dyDescent="0.25">
      <c r="A1507" s="22"/>
      <c r="B1507" s="23"/>
      <c r="C1507" s="24"/>
      <c r="D1507" s="25"/>
    </row>
    <row r="1508" spans="1:4" x14ac:dyDescent="0.25">
      <c r="A1508" s="22"/>
      <c r="B1508" s="23"/>
      <c r="C1508" s="24"/>
      <c r="D1508" s="25"/>
    </row>
    <row r="1509" spans="1:4" x14ac:dyDescent="0.25">
      <c r="A1509" s="22"/>
      <c r="B1509" s="23"/>
      <c r="C1509" s="24"/>
      <c r="D1509" s="25"/>
    </row>
    <row r="1510" spans="1:4" x14ac:dyDescent="0.25">
      <c r="A1510" s="22"/>
      <c r="B1510" s="23"/>
      <c r="C1510" s="24"/>
      <c r="D1510" s="25"/>
    </row>
    <row r="1511" spans="1:4" x14ac:dyDescent="0.25">
      <c r="A1511" s="22"/>
      <c r="B1511" s="23"/>
      <c r="C1511" s="24"/>
      <c r="D1511" s="25"/>
    </row>
    <row r="1512" spans="1:4" x14ac:dyDescent="0.25">
      <c r="A1512" s="22"/>
      <c r="B1512" s="23"/>
      <c r="C1512" s="24"/>
      <c r="D1512" s="25"/>
    </row>
    <row r="1513" spans="1:4" x14ac:dyDescent="0.25">
      <c r="A1513" s="22"/>
      <c r="B1513" s="23"/>
      <c r="C1513" s="24"/>
      <c r="D1513" s="25"/>
    </row>
    <row r="1514" spans="1:4" x14ac:dyDescent="0.25">
      <c r="A1514" s="22"/>
      <c r="B1514" s="23"/>
      <c r="C1514" s="24"/>
      <c r="D1514" s="25"/>
    </row>
    <row r="1515" spans="1:4" x14ac:dyDescent="0.25">
      <c r="A1515" s="22"/>
      <c r="B1515" s="23"/>
      <c r="C1515" s="24"/>
      <c r="D1515" s="25"/>
    </row>
    <row r="1516" spans="1:4" x14ac:dyDescent="0.25">
      <c r="A1516" s="22"/>
      <c r="B1516" s="23"/>
      <c r="C1516" s="24"/>
      <c r="D1516" s="25"/>
    </row>
    <row r="1517" spans="1:4" x14ac:dyDescent="0.25">
      <c r="A1517" s="22"/>
      <c r="B1517" s="23"/>
      <c r="C1517" s="24"/>
      <c r="D1517" s="25"/>
    </row>
    <row r="1518" spans="1:4" x14ac:dyDescent="0.25">
      <c r="A1518" s="22"/>
      <c r="B1518" s="23"/>
      <c r="C1518" s="24"/>
      <c r="D1518" s="25"/>
    </row>
    <row r="1519" spans="1:4" x14ac:dyDescent="0.25">
      <c r="A1519" s="22"/>
      <c r="B1519" s="23"/>
      <c r="C1519" s="24"/>
      <c r="D1519" s="25"/>
    </row>
    <row r="1520" spans="1:4" x14ac:dyDescent="0.25">
      <c r="A1520" s="22"/>
      <c r="B1520" s="23"/>
      <c r="C1520" s="24"/>
      <c r="D1520" s="25"/>
    </row>
    <row r="1521" spans="1:4" x14ac:dyDescent="0.25">
      <c r="A1521" s="22"/>
      <c r="B1521" s="23"/>
      <c r="C1521" s="24"/>
      <c r="D1521" s="25"/>
    </row>
    <row r="1522" spans="1:4" x14ac:dyDescent="0.25">
      <c r="A1522" s="22"/>
      <c r="B1522" s="23"/>
      <c r="C1522" s="24"/>
      <c r="D1522" s="25"/>
    </row>
    <row r="1523" spans="1:4" x14ac:dyDescent="0.25">
      <c r="A1523" s="22"/>
      <c r="B1523" s="23"/>
      <c r="C1523" s="24"/>
      <c r="D1523" s="25"/>
    </row>
    <row r="1524" spans="1:4" x14ac:dyDescent="0.25">
      <c r="A1524" s="22"/>
      <c r="B1524" s="23"/>
      <c r="C1524" s="24"/>
      <c r="D1524" s="25"/>
    </row>
    <row r="1525" spans="1:4" x14ac:dyDescent="0.25">
      <c r="A1525" s="22"/>
      <c r="B1525" s="23"/>
      <c r="C1525" s="24"/>
      <c r="D1525" s="25"/>
    </row>
    <row r="1526" spans="1:4" x14ac:dyDescent="0.25">
      <c r="A1526" s="22"/>
      <c r="B1526" s="23"/>
      <c r="C1526" s="24"/>
      <c r="D1526" s="25"/>
    </row>
    <row r="1527" spans="1:4" x14ac:dyDescent="0.25">
      <c r="A1527" s="22"/>
      <c r="B1527" s="23"/>
      <c r="C1527" s="24"/>
      <c r="D1527" s="25"/>
    </row>
    <row r="1528" spans="1:4" x14ac:dyDescent="0.25">
      <c r="A1528" s="22"/>
      <c r="B1528" s="23"/>
      <c r="C1528" s="24"/>
      <c r="D1528" s="25"/>
    </row>
    <row r="1529" spans="1:4" x14ac:dyDescent="0.25">
      <c r="A1529" s="22"/>
      <c r="B1529" s="23"/>
      <c r="C1529" s="24"/>
      <c r="D1529" s="25"/>
    </row>
    <row r="1530" spans="1:4" x14ac:dyDescent="0.25">
      <c r="A1530" s="22"/>
      <c r="B1530" s="23"/>
      <c r="C1530" s="24"/>
      <c r="D1530" s="25"/>
    </row>
    <row r="1531" spans="1:4" x14ac:dyDescent="0.25">
      <c r="A1531" s="22"/>
      <c r="B1531" s="23"/>
      <c r="C1531" s="24"/>
      <c r="D1531" s="25"/>
    </row>
    <row r="1532" spans="1:4" x14ac:dyDescent="0.25">
      <c r="A1532" s="22"/>
      <c r="B1532" s="23"/>
      <c r="C1532" s="24"/>
      <c r="D1532" s="25"/>
    </row>
    <row r="1533" spans="1:4" x14ac:dyDescent="0.25">
      <c r="A1533" s="22"/>
      <c r="B1533" s="23"/>
      <c r="C1533" s="24"/>
      <c r="D1533" s="25"/>
    </row>
    <row r="1534" spans="1:4" x14ac:dyDescent="0.25">
      <c r="A1534" s="22"/>
      <c r="B1534" s="23"/>
      <c r="C1534" s="24"/>
      <c r="D1534" s="25"/>
    </row>
    <row r="1535" spans="1:4" x14ac:dyDescent="0.25">
      <c r="A1535" s="22"/>
      <c r="B1535" s="23"/>
      <c r="C1535" s="24"/>
      <c r="D1535" s="25"/>
    </row>
    <row r="1536" spans="1:4" x14ac:dyDescent="0.25">
      <c r="A1536" s="22"/>
      <c r="B1536" s="23"/>
      <c r="C1536" s="24"/>
      <c r="D1536" s="25"/>
    </row>
    <row r="1537" spans="1:4" x14ac:dyDescent="0.25">
      <c r="A1537" s="22"/>
      <c r="B1537" s="23"/>
      <c r="C1537" s="24"/>
      <c r="D1537" s="25"/>
    </row>
    <row r="1538" spans="1:4" x14ac:dyDescent="0.25">
      <c r="A1538" s="22"/>
      <c r="B1538" s="23"/>
      <c r="C1538" s="24"/>
      <c r="D1538" s="25"/>
    </row>
    <row r="1539" spans="1:4" x14ac:dyDescent="0.25">
      <c r="A1539" s="22"/>
      <c r="B1539" s="23"/>
      <c r="C1539" s="24"/>
      <c r="D1539" s="25"/>
    </row>
    <row r="1540" spans="1:4" x14ac:dyDescent="0.25">
      <c r="A1540" s="22"/>
      <c r="B1540" s="23"/>
      <c r="C1540" s="24"/>
      <c r="D1540" s="25"/>
    </row>
    <row r="1541" spans="1:4" x14ac:dyDescent="0.25">
      <c r="A1541" s="22"/>
      <c r="B1541" s="23"/>
      <c r="C1541" s="24"/>
      <c r="D1541" s="25"/>
    </row>
    <row r="1542" spans="1:4" x14ac:dyDescent="0.25">
      <c r="A1542" s="22"/>
      <c r="B1542" s="23"/>
      <c r="C1542" s="24"/>
      <c r="D1542" s="25"/>
    </row>
    <row r="1543" spans="1:4" x14ac:dyDescent="0.25">
      <c r="A1543" s="22"/>
      <c r="B1543" s="23"/>
      <c r="C1543" s="24"/>
      <c r="D1543" s="25"/>
    </row>
    <row r="1544" spans="1:4" x14ac:dyDescent="0.25">
      <c r="A1544" s="22"/>
      <c r="B1544" s="23"/>
      <c r="C1544" s="24"/>
      <c r="D1544" s="25"/>
    </row>
    <row r="1545" spans="1:4" x14ac:dyDescent="0.25">
      <c r="A1545" s="22"/>
      <c r="B1545" s="23"/>
      <c r="C1545" s="24"/>
      <c r="D1545" s="25"/>
    </row>
    <row r="1546" spans="1:4" x14ac:dyDescent="0.25">
      <c r="A1546" s="22"/>
      <c r="B1546" s="23"/>
      <c r="C1546" s="24"/>
      <c r="D1546" s="25"/>
    </row>
    <row r="1547" spans="1:4" x14ac:dyDescent="0.25">
      <c r="A1547" s="22"/>
      <c r="B1547" s="23"/>
      <c r="C1547" s="24"/>
      <c r="D1547" s="25"/>
    </row>
    <row r="1548" spans="1:4" x14ac:dyDescent="0.25">
      <c r="A1548" s="22"/>
      <c r="B1548" s="23"/>
      <c r="C1548" s="24"/>
      <c r="D1548" s="25"/>
    </row>
    <row r="1549" spans="1:4" x14ac:dyDescent="0.25">
      <c r="A1549" s="22"/>
      <c r="B1549" s="23"/>
      <c r="C1549" s="24"/>
      <c r="D1549" s="25"/>
    </row>
    <row r="1550" spans="1:4" x14ac:dyDescent="0.25">
      <c r="A1550" s="22"/>
      <c r="B1550" s="23"/>
      <c r="C1550" s="24"/>
      <c r="D1550" s="25"/>
    </row>
    <row r="1551" spans="1:4" x14ac:dyDescent="0.25">
      <c r="A1551" s="22"/>
      <c r="B1551" s="23"/>
      <c r="C1551" s="24"/>
      <c r="D1551" s="25"/>
    </row>
    <row r="1552" spans="1:4" x14ac:dyDescent="0.25">
      <c r="A1552" s="22"/>
      <c r="B1552" s="23"/>
      <c r="C1552" s="24"/>
      <c r="D1552" s="25"/>
    </row>
    <row r="1553" spans="1:4" x14ac:dyDescent="0.25">
      <c r="A1553" s="22"/>
      <c r="B1553" s="23"/>
      <c r="C1553" s="24"/>
      <c r="D1553" s="25"/>
    </row>
    <row r="1554" spans="1:4" x14ac:dyDescent="0.25">
      <c r="A1554" s="22"/>
      <c r="B1554" s="23"/>
      <c r="C1554" s="24"/>
      <c r="D1554" s="25"/>
    </row>
    <row r="1555" spans="1:4" x14ac:dyDescent="0.25">
      <c r="A1555" s="22"/>
      <c r="B1555" s="23"/>
      <c r="C1555" s="24"/>
      <c r="D1555" s="25"/>
    </row>
    <row r="1556" spans="1:4" x14ac:dyDescent="0.25">
      <c r="A1556" s="22"/>
      <c r="B1556" s="23"/>
      <c r="C1556" s="24"/>
      <c r="D1556" s="25"/>
    </row>
    <row r="1557" spans="1:4" x14ac:dyDescent="0.25">
      <c r="A1557" s="22"/>
      <c r="B1557" s="23"/>
      <c r="C1557" s="24"/>
      <c r="D1557" s="25"/>
    </row>
    <row r="1558" spans="1:4" x14ac:dyDescent="0.25">
      <c r="A1558" s="22"/>
      <c r="B1558" s="23"/>
      <c r="C1558" s="24"/>
      <c r="D1558" s="25"/>
    </row>
    <row r="1559" spans="1:4" x14ac:dyDescent="0.25">
      <c r="A1559" s="22"/>
      <c r="B1559" s="23"/>
      <c r="C1559" s="24"/>
      <c r="D1559" s="25"/>
    </row>
    <row r="1560" spans="1:4" x14ac:dyDescent="0.25">
      <c r="A1560" s="22"/>
      <c r="B1560" s="23"/>
      <c r="C1560" s="24"/>
      <c r="D1560" s="25"/>
    </row>
    <row r="1561" spans="1:4" x14ac:dyDescent="0.25">
      <c r="A1561" s="22"/>
      <c r="B1561" s="23"/>
      <c r="C1561" s="24"/>
      <c r="D1561" s="25"/>
    </row>
    <row r="1562" spans="1:4" x14ac:dyDescent="0.25">
      <c r="A1562" s="22"/>
      <c r="B1562" s="23"/>
      <c r="C1562" s="24"/>
      <c r="D1562" s="25"/>
    </row>
    <row r="1563" spans="1:4" x14ac:dyDescent="0.25">
      <c r="A1563" s="22"/>
      <c r="B1563" s="23"/>
      <c r="C1563" s="24"/>
      <c r="D1563" s="25"/>
    </row>
    <row r="1564" spans="1:4" x14ac:dyDescent="0.25">
      <c r="A1564" s="22"/>
      <c r="B1564" s="23"/>
      <c r="C1564" s="24"/>
      <c r="D1564" s="25"/>
    </row>
    <row r="1565" spans="1:4" x14ac:dyDescent="0.25">
      <c r="A1565" s="22"/>
      <c r="B1565" s="23"/>
      <c r="C1565" s="24"/>
      <c r="D1565" s="25"/>
    </row>
    <row r="1566" spans="1:4" x14ac:dyDescent="0.25">
      <c r="A1566" s="22"/>
      <c r="B1566" s="23"/>
      <c r="C1566" s="24"/>
      <c r="D1566" s="25"/>
    </row>
    <row r="1567" spans="1:4" x14ac:dyDescent="0.25">
      <c r="A1567" s="22"/>
      <c r="B1567" s="23"/>
      <c r="C1567" s="24"/>
      <c r="D1567" s="25"/>
    </row>
    <row r="1568" spans="1:4" x14ac:dyDescent="0.25">
      <c r="A1568" s="22"/>
      <c r="B1568" s="23"/>
      <c r="C1568" s="24"/>
      <c r="D1568" s="25"/>
    </row>
    <row r="1569" spans="1:4" x14ac:dyDescent="0.25">
      <c r="A1569" s="22"/>
      <c r="B1569" s="23"/>
      <c r="C1569" s="24"/>
      <c r="D1569" s="25"/>
    </row>
    <row r="1570" spans="1:4" x14ac:dyDescent="0.25">
      <c r="A1570" s="22"/>
      <c r="B1570" s="23"/>
      <c r="C1570" s="24"/>
      <c r="D1570" s="25"/>
    </row>
    <row r="1571" spans="1:4" x14ac:dyDescent="0.25">
      <c r="A1571" s="22"/>
      <c r="B1571" s="23"/>
      <c r="C1571" s="24"/>
      <c r="D1571" s="25"/>
    </row>
    <row r="1572" spans="1:4" x14ac:dyDescent="0.25">
      <c r="A1572" s="22"/>
      <c r="B1572" s="23"/>
      <c r="C1572" s="24"/>
      <c r="D1572" s="25"/>
    </row>
    <row r="1573" spans="1:4" x14ac:dyDescent="0.25">
      <c r="A1573" s="22"/>
      <c r="B1573" s="23"/>
      <c r="C1573" s="24"/>
      <c r="D1573" s="25"/>
    </row>
    <row r="1574" spans="1:4" x14ac:dyDescent="0.25">
      <c r="A1574" s="22"/>
      <c r="B1574" s="23"/>
      <c r="C1574" s="24"/>
      <c r="D1574" s="25"/>
    </row>
    <row r="1575" spans="1:4" x14ac:dyDescent="0.25">
      <c r="A1575" s="22"/>
      <c r="B1575" s="23"/>
      <c r="C1575" s="24"/>
      <c r="D1575" s="25"/>
    </row>
    <row r="1576" spans="1:4" x14ac:dyDescent="0.25">
      <c r="A1576" s="22"/>
      <c r="B1576" s="23"/>
      <c r="C1576" s="24"/>
      <c r="D1576" s="25"/>
    </row>
    <row r="1577" spans="1:4" x14ac:dyDescent="0.25">
      <c r="A1577" s="22"/>
      <c r="B1577" s="23"/>
      <c r="C1577" s="24"/>
      <c r="D1577" s="25"/>
    </row>
    <row r="1578" spans="1:4" x14ac:dyDescent="0.25">
      <c r="A1578" s="22"/>
      <c r="B1578" s="23"/>
      <c r="C1578" s="24"/>
      <c r="D1578" s="25"/>
    </row>
    <row r="1579" spans="1:4" x14ac:dyDescent="0.25">
      <c r="A1579" s="22"/>
      <c r="B1579" s="23"/>
      <c r="C1579" s="24"/>
      <c r="D1579" s="25"/>
    </row>
    <row r="1580" spans="1:4" x14ac:dyDescent="0.25">
      <c r="A1580" s="22"/>
      <c r="B1580" s="23"/>
      <c r="C1580" s="24"/>
      <c r="D1580" s="25"/>
    </row>
    <row r="1581" spans="1:4" x14ac:dyDescent="0.25">
      <c r="A1581" s="22"/>
      <c r="B1581" s="23"/>
      <c r="C1581" s="24"/>
      <c r="D1581" s="25"/>
    </row>
    <row r="1582" spans="1:4" x14ac:dyDescent="0.25">
      <c r="A1582" s="22"/>
      <c r="B1582" s="23"/>
      <c r="C1582" s="24"/>
      <c r="D1582" s="25"/>
    </row>
    <row r="1583" spans="1:4" x14ac:dyDescent="0.25">
      <c r="A1583" s="22"/>
      <c r="B1583" s="23"/>
      <c r="C1583" s="24"/>
      <c r="D1583" s="25"/>
    </row>
    <row r="1584" spans="1:4" x14ac:dyDescent="0.25">
      <c r="A1584" s="22"/>
      <c r="B1584" s="23"/>
      <c r="C1584" s="24"/>
      <c r="D1584" s="25"/>
    </row>
    <row r="1585" spans="1:4" x14ac:dyDescent="0.25">
      <c r="A1585" s="22"/>
      <c r="B1585" s="23"/>
      <c r="C1585" s="24"/>
      <c r="D1585" s="25"/>
    </row>
    <row r="1586" spans="1:4" x14ac:dyDescent="0.25">
      <c r="A1586" s="22"/>
      <c r="B1586" s="23"/>
      <c r="C1586" s="24"/>
      <c r="D1586" s="25"/>
    </row>
    <row r="1587" spans="1:4" x14ac:dyDescent="0.25">
      <c r="A1587" s="22"/>
      <c r="B1587" s="23"/>
      <c r="C1587" s="24"/>
      <c r="D1587" s="25"/>
    </row>
    <row r="1588" spans="1:4" x14ac:dyDescent="0.25">
      <c r="A1588" s="22"/>
      <c r="B1588" s="23"/>
      <c r="C1588" s="24"/>
      <c r="D1588" s="25"/>
    </row>
    <row r="1589" spans="1:4" x14ac:dyDescent="0.25">
      <c r="A1589" s="22"/>
      <c r="B1589" s="23"/>
      <c r="C1589" s="24"/>
      <c r="D1589" s="25"/>
    </row>
    <row r="1590" spans="1:4" x14ac:dyDescent="0.25">
      <c r="A1590" s="22"/>
      <c r="B1590" s="23"/>
      <c r="C1590" s="24"/>
      <c r="D1590" s="25"/>
    </row>
    <row r="1591" spans="1:4" x14ac:dyDescent="0.25">
      <c r="A1591" s="22"/>
      <c r="B1591" s="23"/>
      <c r="C1591" s="24"/>
      <c r="D1591" s="25"/>
    </row>
    <row r="1592" spans="1:4" x14ac:dyDescent="0.25">
      <c r="A1592" s="22"/>
      <c r="B1592" s="23"/>
      <c r="C1592" s="24"/>
      <c r="D1592" s="25"/>
    </row>
    <row r="1593" spans="1:4" x14ac:dyDescent="0.25">
      <c r="A1593" s="22"/>
      <c r="B1593" s="23"/>
      <c r="C1593" s="24"/>
      <c r="D1593" s="25"/>
    </row>
    <row r="1594" spans="1:4" x14ac:dyDescent="0.25">
      <c r="A1594" s="22"/>
      <c r="B1594" s="23"/>
      <c r="C1594" s="24"/>
      <c r="D1594" s="25"/>
    </row>
    <row r="1595" spans="1:4" x14ac:dyDescent="0.25">
      <c r="A1595" s="22"/>
      <c r="B1595" s="23"/>
      <c r="C1595" s="24"/>
      <c r="D1595" s="25"/>
    </row>
    <row r="1596" spans="1:4" x14ac:dyDescent="0.25">
      <c r="A1596" s="22"/>
      <c r="B1596" s="23"/>
      <c r="C1596" s="24"/>
      <c r="D1596" s="25"/>
    </row>
    <row r="1597" spans="1:4" x14ac:dyDescent="0.25">
      <c r="A1597" s="22"/>
      <c r="B1597" s="23"/>
      <c r="C1597" s="24"/>
      <c r="D1597" s="25"/>
    </row>
    <row r="1598" spans="1:4" x14ac:dyDescent="0.25">
      <c r="A1598" s="22"/>
      <c r="B1598" s="23"/>
      <c r="C1598" s="24"/>
      <c r="D1598" s="25"/>
    </row>
    <row r="1599" spans="1:4" x14ac:dyDescent="0.25">
      <c r="A1599" s="22"/>
      <c r="B1599" s="23"/>
      <c r="C1599" s="24"/>
      <c r="D1599" s="25"/>
    </row>
    <row r="1600" spans="1:4" x14ac:dyDescent="0.25">
      <c r="A1600" s="22"/>
      <c r="B1600" s="23"/>
      <c r="C1600" s="24"/>
      <c r="D1600" s="25"/>
    </row>
    <row r="1601" spans="1:4" x14ac:dyDescent="0.25">
      <c r="A1601" s="22"/>
      <c r="B1601" s="23"/>
      <c r="C1601" s="24"/>
      <c r="D1601" s="25"/>
    </row>
    <row r="1602" spans="1:4" x14ac:dyDescent="0.25">
      <c r="A1602" s="22"/>
      <c r="B1602" s="23"/>
      <c r="C1602" s="24"/>
      <c r="D1602" s="25"/>
    </row>
    <row r="1603" spans="1:4" x14ac:dyDescent="0.25">
      <c r="A1603" s="22"/>
      <c r="B1603" s="23"/>
      <c r="C1603" s="24"/>
      <c r="D1603" s="25"/>
    </row>
    <row r="1604" spans="1:4" x14ac:dyDescent="0.25">
      <c r="A1604" s="22"/>
      <c r="B1604" s="23"/>
      <c r="C1604" s="24"/>
      <c r="D1604" s="25"/>
    </row>
    <row r="1605" spans="1:4" x14ac:dyDescent="0.25">
      <c r="A1605" s="22"/>
      <c r="B1605" s="23"/>
      <c r="C1605" s="24"/>
      <c r="D1605" s="25"/>
    </row>
    <row r="1606" spans="1:4" x14ac:dyDescent="0.25">
      <c r="A1606" s="22"/>
      <c r="B1606" s="23"/>
      <c r="C1606" s="24"/>
      <c r="D1606" s="25"/>
    </row>
    <row r="1607" spans="1:4" x14ac:dyDescent="0.25">
      <c r="A1607" s="22"/>
      <c r="B1607" s="23"/>
      <c r="C1607" s="24"/>
      <c r="D1607" s="25"/>
    </row>
    <row r="1608" spans="1:4" x14ac:dyDescent="0.25">
      <c r="A1608" s="22"/>
      <c r="B1608" s="23"/>
      <c r="C1608" s="24"/>
      <c r="D1608" s="25"/>
    </row>
    <row r="1609" spans="1:4" x14ac:dyDescent="0.25">
      <c r="A1609" s="22"/>
      <c r="B1609" s="23"/>
      <c r="C1609" s="24"/>
      <c r="D1609" s="25"/>
    </row>
    <row r="1610" spans="1:4" x14ac:dyDescent="0.25">
      <c r="A1610" s="22"/>
      <c r="B1610" s="23"/>
      <c r="C1610" s="24"/>
      <c r="D1610" s="25"/>
    </row>
    <row r="1611" spans="1:4" x14ac:dyDescent="0.25">
      <c r="A1611" s="22"/>
      <c r="B1611" s="23"/>
      <c r="C1611" s="24"/>
      <c r="D1611" s="25"/>
    </row>
    <row r="1612" spans="1:4" x14ac:dyDescent="0.25">
      <c r="A1612" s="22"/>
      <c r="B1612" s="23"/>
      <c r="C1612" s="24"/>
      <c r="D1612" s="25"/>
    </row>
    <row r="1613" spans="1:4" x14ac:dyDescent="0.25">
      <c r="A1613" s="22"/>
      <c r="B1613" s="23"/>
      <c r="C1613" s="24"/>
      <c r="D1613" s="25"/>
    </row>
    <row r="1614" spans="1:4" x14ac:dyDescent="0.25">
      <c r="A1614" s="22"/>
      <c r="B1614" s="23"/>
      <c r="C1614" s="24"/>
      <c r="D1614" s="25"/>
    </row>
    <row r="1615" spans="1:4" x14ac:dyDescent="0.25">
      <c r="A1615" s="22"/>
      <c r="B1615" s="23"/>
      <c r="C1615" s="24"/>
      <c r="D1615" s="25"/>
    </row>
    <row r="1616" spans="1:4" x14ac:dyDescent="0.25">
      <c r="A1616" s="22"/>
      <c r="B1616" s="23"/>
      <c r="C1616" s="24"/>
      <c r="D1616" s="25"/>
    </row>
    <row r="1617" spans="1:4" x14ac:dyDescent="0.25">
      <c r="A1617" s="22"/>
      <c r="B1617" s="23"/>
      <c r="C1617" s="24"/>
      <c r="D1617" s="25"/>
    </row>
    <row r="1618" spans="1:4" x14ac:dyDescent="0.25">
      <c r="A1618" s="22"/>
      <c r="B1618" s="23"/>
      <c r="C1618" s="24"/>
      <c r="D1618" s="25"/>
    </row>
    <row r="1619" spans="1:4" x14ac:dyDescent="0.25">
      <c r="A1619" s="22"/>
      <c r="B1619" s="23"/>
      <c r="C1619" s="24"/>
      <c r="D1619" s="25"/>
    </row>
    <row r="1620" spans="1:4" x14ac:dyDescent="0.25">
      <c r="A1620" s="22"/>
      <c r="B1620" s="23"/>
      <c r="C1620" s="24"/>
      <c r="D1620" s="25"/>
    </row>
    <row r="1621" spans="1:4" x14ac:dyDescent="0.25">
      <c r="A1621" s="22"/>
      <c r="B1621" s="23"/>
      <c r="C1621" s="24"/>
      <c r="D1621" s="25"/>
    </row>
    <row r="1622" spans="1:4" x14ac:dyDescent="0.25">
      <c r="A1622" s="22"/>
      <c r="B1622" s="23"/>
      <c r="C1622" s="24"/>
      <c r="D1622" s="25"/>
    </row>
    <row r="1623" spans="1:4" x14ac:dyDescent="0.25">
      <c r="A1623" s="22"/>
      <c r="B1623" s="23"/>
      <c r="C1623" s="24"/>
      <c r="D1623" s="25"/>
    </row>
    <row r="1624" spans="1:4" x14ac:dyDescent="0.25">
      <c r="A1624" s="22"/>
      <c r="B1624" s="23"/>
      <c r="C1624" s="24"/>
      <c r="D1624" s="25"/>
    </row>
    <row r="1625" spans="1:4" x14ac:dyDescent="0.25">
      <c r="A1625" s="22"/>
      <c r="B1625" s="23"/>
      <c r="C1625" s="24"/>
      <c r="D1625" s="25"/>
    </row>
    <row r="1626" spans="1:4" x14ac:dyDescent="0.25">
      <c r="A1626" s="22"/>
      <c r="B1626" s="23"/>
      <c r="C1626" s="24"/>
      <c r="D1626" s="25"/>
    </row>
    <row r="1627" spans="1:4" x14ac:dyDescent="0.25">
      <c r="A1627" s="22"/>
      <c r="B1627" s="23"/>
      <c r="C1627" s="24"/>
      <c r="D1627" s="25"/>
    </row>
    <row r="1628" spans="1:4" x14ac:dyDescent="0.25">
      <c r="A1628" s="22"/>
      <c r="B1628" s="23"/>
      <c r="C1628" s="24"/>
      <c r="D1628" s="25"/>
    </row>
    <row r="1629" spans="1:4" x14ac:dyDescent="0.25">
      <c r="A1629" s="22"/>
      <c r="B1629" s="23"/>
      <c r="C1629" s="24"/>
      <c r="D1629" s="25"/>
    </row>
    <row r="1630" spans="1:4" x14ac:dyDescent="0.25">
      <c r="A1630" s="22"/>
      <c r="B1630" s="23"/>
      <c r="C1630" s="24"/>
      <c r="D1630" s="25"/>
    </row>
    <row r="1631" spans="1:4" x14ac:dyDescent="0.25">
      <c r="A1631" s="22"/>
      <c r="B1631" s="23"/>
      <c r="C1631" s="24"/>
      <c r="D1631" s="25"/>
    </row>
    <row r="1632" spans="1:4" x14ac:dyDescent="0.25">
      <c r="A1632" s="22"/>
      <c r="B1632" s="23"/>
      <c r="C1632" s="24"/>
      <c r="D1632" s="25"/>
    </row>
    <row r="1633" spans="1:4" x14ac:dyDescent="0.25">
      <c r="A1633" s="22"/>
      <c r="B1633" s="23"/>
      <c r="C1633" s="24"/>
      <c r="D1633" s="25"/>
    </row>
    <row r="1634" spans="1:4" x14ac:dyDescent="0.25">
      <c r="A1634" s="22"/>
      <c r="B1634" s="23"/>
      <c r="C1634" s="24"/>
      <c r="D1634" s="25"/>
    </row>
    <row r="1635" spans="1:4" x14ac:dyDescent="0.25">
      <c r="A1635" s="22"/>
      <c r="B1635" s="23"/>
      <c r="C1635" s="24"/>
      <c r="D1635" s="25"/>
    </row>
    <row r="1636" spans="1:4" x14ac:dyDescent="0.25">
      <c r="A1636" s="22"/>
      <c r="B1636" s="23"/>
      <c r="C1636" s="24"/>
      <c r="D1636" s="25"/>
    </row>
    <row r="1637" spans="1:4" x14ac:dyDescent="0.25">
      <c r="A1637" s="22"/>
      <c r="B1637" s="23"/>
      <c r="C1637" s="24"/>
      <c r="D1637" s="25"/>
    </row>
    <row r="1638" spans="1:4" x14ac:dyDescent="0.25">
      <c r="A1638" s="22"/>
      <c r="B1638" s="23"/>
      <c r="C1638" s="24"/>
      <c r="D1638" s="25"/>
    </row>
    <row r="1639" spans="1:4" x14ac:dyDescent="0.25">
      <c r="A1639" s="22"/>
      <c r="B1639" s="23"/>
      <c r="C1639" s="24"/>
      <c r="D1639" s="25"/>
    </row>
    <row r="1640" spans="1:4" x14ac:dyDescent="0.25">
      <c r="A1640" s="22"/>
      <c r="B1640" s="23"/>
      <c r="C1640" s="24"/>
      <c r="D1640" s="25"/>
    </row>
    <row r="1641" spans="1:4" x14ac:dyDescent="0.25">
      <c r="A1641" s="22"/>
      <c r="B1641" s="23"/>
      <c r="C1641" s="24"/>
      <c r="D1641" s="25"/>
    </row>
    <row r="1642" spans="1:4" x14ac:dyDescent="0.25">
      <c r="A1642" s="22"/>
      <c r="B1642" s="23"/>
      <c r="C1642" s="24"/>
      <c r="D1642" s="25"/>
    </row>
    <row r="1643" spans="1:4" x14ac:dyDescent="0.25">
      <c r="A1643" s="22"/>
      <c r="B1643" s="23"/>
      <c r="C1643" s="24"/>
      <c r="D1643" s="25"/>
    </row>
    <row r="1644" spans="1:4" x14ac:dyDescent="0.25">
      <c r="A1644" s="22"/>
      <c r="B1644" s="23"/>
      <c r="C1644" s="24"/>
      <c r="D1644" s="25"/>
    </row>
    <row r="1645" spans="1:4" x14ac:dyDescent="0.25">
      <c r="A1645" s="22"/>
      <c r="B1645" s="23"/>
      <c r="C1645" s="24"/>
      <c r="D1645" s="25"/>
    </row>
    <row r="1646" spans="1:4" x14ac:dyDescent="0.25">
      <c r="A1646" s="22"/>
      <c r="B1646" s="23"/>
      <c r="C1646" s="24"/>
      <c r="D1646" s="25"/>
    </row>
    <row r="1647" spans="1:4" x14ac:dyDescent="0.25">
      <c r="A1647" s="22"/>
      <c r="B1647" s="23"/>
      <c r="C1647" s="24"/>
      <c r="D1647" s="25"/>
    </row>
    <row r="1648" spans="1:4" x14ac:dyDescent="0.25">
      <c r="A1648" s="22"/>
      <c r="B1648" s="23"/>
      <c r="C1648" s="24"/>
      <c r="D1648" s="25"/>
    </row>
    <row r="1649" spans="1:4" x14ac:dyDescent="0.25">
      <c r="A1649" s="22"/>
      <c r="B1649" s="23"/>
      <c r="C1649" s="24"/>
      <c r="D1649" s="25"/>
    </row>
    <row r="1650" spans="1:4" x14ac:dyDescent="0.25">
      <c r="A1650" s="22"/>
      <c r="B1650" s="23"/>
      <c r="C1650" s="24"/>
      <c r="D1650" s="25"/>
    </row>
    <row r="1651" spans="1:4" x14ac:dyDescent="0.25">
      <c r="A1651" s="22"/>
      <c r="B1651" s="23"/>
      <c r="C1651" s="24"/>
      <c r="D1651" s="25"/>
    </row>
    <row r="1652" spans="1:4" x14ac:dyDescent="0.25">
      <c r="A1652" s="22"/>
      <c r="B1652" s="23"/>
      <c r="C1652" s="24"/>
      <c r="D1652" s="25"/>
    </row>
    <row r="1653" spans="1:4" x14ac:dyDescent="0.25">
      <c r="A1653" s="22"/>
      <c r="B1653" s="23"/>
      <c r="C1653" s="24"/>
      <c r="D1653" s="25"/>
    </row>
    <row r="1654" spans="1:4" x14ac:dyDescent="0.25">
      <c r="A1654" s="22"/>
      <c r="B1654" s="23"/>
      <c r="C1654" s="24"/>
      <c r="D1654" s="25"/>
    </row>
    <row r="1655" spans="1:4" x14ac:dyDescent="0.25">
      <c r="A1655" s="22"/>
      <c r="B1655" s="23"/>
      <c r="C1655" s="24"/>
      <c r="D1655" s="25"/>
    </row>
    <row r="1656" spans="1:4" x14ac:dyDescent="0.25">
      <c r="A1656" s="22"/>
      <c r="B1656" s="23"/>
      <c r="C1656" s="24"/>
      <c r="D1656" s="25"/>
    </row>
    <row r="1657" spans="1:4" x14ac:dyDescent="0.25">
      <c r="A1657" s="22"/>
      <c r="B1657" s="23"/>
      <c r="C1657" s="24"/>
      <c r="D1657" s="25"/>
    </row>
    <row r="1658" spans="1:4" x14ac:dyDescent="0.25">
      <c r="A1658" s="22"/>
      <c r="B1658" s="23"/>
      <c r="C1658" s="24"/>
      <c r="D1658" s="25"/>
    </row>
    <row r="1659" spans="1:4" x14ac:dyDescent="0.25">
      <c r="A1659" s="22"/>
      <c r="B1659" s="23"/>
      <c r="C1659" s="24"/>
      <c r="D1659" s="25"/>
    </row>
    <row r="1660" spans="1:4" x14ac:dyDescent="0.25">
      <c r="A1660" s="22"/>
      <c r="B1660" s="23"/>
      <c r="C1660" s="24"/>
      <c r="D1660" s="25"/>
    </row>
    <row r="1661" spans="1:4" x14ac:dyDescent="0.25">
      <c r="A1661" s="22"/>
      <c r="B1661" s="23"/>
      <c r="C1661" s="24"/>
      <c r="D1661" s="25"/>
    </row>
    <row r="1662" spans="1:4" x14ac:dyDescent="0.25">
      <c r="A1662" s="22"/>
      <c r="B1662" s="23"/>
      <c r="C1662" s="24"/>
      <c r="D1662" s="25"/>
    </row>
    <row r="1663" spans="1:4" x14ac:dyDescent="0.25">
      <c r="A1663" s="22"/>
      <c r="B1663" s="23"/>
      <c r="C1663" s="24"/>
      <c r="D1663" s="25"/>
    </row>
    <row r="1664" spans="1:4" x14ac:dyDescent="0.25">
      <c r="A1664" s="22"/>
      <c r="B1664" s="23"/>
      <c r="C1664" s="24"/>
      <c r="D1664" s="25"/>
    </row>
    <row r="1665" spans="1:4" x14ac:dyDescent="0.25">
      <c r="A1665" s="22"/>
      <c r="B1665" s="23"/>
      <c r="C1665" s="24"/>
      <c r="D1665" s="25"/>
    </row>
    <row r="1666" spans="1:4" x14ac:dyDescent="0.25">
      <c r="A1666" s="22"/>
      <c r="B1666" s="23"/>
      <c r="C1666" s="24"/>
      <c r="D1666" s="25"/>
    </row>
    <row r="1667" spans="1:4" x14ac:dyDescent="0.25">
      <c r="A1667" s="22"/>
      <c r="B1667" s="23"/>
      <c r="C1667" s="24"/>
      <c r="D1667" s="25"/>
    </row>
    <row r="1668" spans="1:4" x14ac:dyDescent="0.25">
      <c r="A1668" s="22"/>
      <c r="B1668" s="23"/>
      <c r="C1668" s="24"/>
      <c r="D1668" s="25"/>
    </row>
    <row r="1669" spans="1:4" x14ac:dyDescent="0.25">
      <c r="A1669" s="22"/>
      <c r="B1669" s="23"/>
      <c r="C1669" s="24"/>
      <c r="D1669" s="25"/>
    </row>
    <row r="1670" spans="1:4" x14ac:dyDescent="0.25">
      <c r="A1670" s="22"/>
      <c r="B1670" s="23"/>
      <c r="C1670" s="24"/>
      <c r="D1670" s="25"/>
    </row>
    <row r="1671" spans="1:4" x14ac:dyDescent="0.25">
      <c r="A1671" s="22"/>
      <c r="B1671" s="23"/>
      <c r="C1671" s="24"/>
      <c r="D1671" s="25"/>
    </row>
    <row r="1672" spans="1:4" x14ac:dyDescent="0.25">
      <c r="A1672" s="22"/>
      <c r="B1672" s="23"/>
      <c r="C1672" s="24"/>
      <c r="D1672" s="25"/>
    </row>
    <row r="1673" spans="1:4" x14ac:dyDescent="0.25">
      <c r="A1673" s="22"/>
      <c r="B1673" s="23"/>
      <c r="C1673" s="24"/>
      <c r="D1673" s="25"/>
    </row>
    <row r="1674" spans="1:4" x14ac:dyDescent="0.25">
      <c r="A1674" s="22"/>
      <c r="B1674" s="23"/>
      <c r="C1674" s="24"/>
      <c r="D1674" s="25"/>
    </row>
    <row r="1675" spans="1:4" x14ac:dyDescent="0.25">
      <c r="A1675" s="22"/>
      <c r="B1675" s="23"/>
      <c r="C1675" s="24"/>
      <c r="D1675" s="25"/>
    </row>
    <row r="1676" spans="1:4" x14ac:dyDescent="0.25">
      <c r="A1676" s="22"/>
      <c r="B1676" s="23"/>
      <c r="C1676" s="24"/>
      <c r="D1676" s="25"/>
    </row>
    <row r="1677" spans="1:4" x14ac:dyDescent="0.25">
      <c r="A1677" s="22"/>
      <c r="B1677" s="23"/>
      <c r="C1677" s="24"/>
      <c r="D1677" s="25"/>
    </row>
    <row r="1678" spans="1:4" x14ac:dyDescent="0.25">
      <c r="A1678" s="22"/>
      <c r="B1678" s="23"/>
      <c r="C1678" s="24"/>
      <c r="D1678" s="25"/>
    </row>
    <row r="1679" spans="1:4" x14ac:dyDescent="0.25">
      <c r="A1679" s="22"/>
      <c r="B1679" s="23"/>
      <c r="C1679" s="24"/>
      <c r="D1679" s="25"/>
    </row>
    <row r="1680" spans="1:4" x14ac:dyDescent="0.25">
      <c r="A1680" s="22"/>
      <c r="B1680" s="23"/>
      <c r="C1680" s="24"/>
      <c r="D1680" s="25"/>
    </row>
    <row r="1681" spans="1:4" x14ac:dyDescent="0.25">
      <c r="A1681" s="22"/>
      <c r="B1681" s="23"/>
      <c r="C1681" s="24"/>
      <c r="D1681" s="25"/>
    </row>
    <row r="1682" spans="1:4" x14ac:dyDescent="0.25">
      <c r="A1682" s="22"/>
      <c r="B1682" s="23"/>
      <c r="C1682" s="24"/>
      <c r="D1682" s="25"/>
    </row>
    <row r="1683" spans="1:4" x14ac:dyDescent="0.25">
      <c r="A1683" s="22"/>
      <c r="B1683" s="23"/>
      <c r="C1683" s="24"/>
      <c r="D1683" s="25"/>
    </row>
    <row r="1684" spans="1:4" x14ac:dyDescent="0.25">
      <c r="A1684" s="22"/>
      <c r="B1684" s="23"/>
      <c r="C1684" s="24"/>
      <c r="D1684" s="25"/>
    </row>
    <row r="1685" spans="1:4" x14ac:dyDescent="0.25">
      <c r="A1685" s="22"/>
      <c r="B1685" s="23"/>
      <c r="C1685" s="24"/>
      <c r="D1685" s="25"/>
    </row>
    <row r="1686" spans="1:4" x14ac:dyDescent="0.25">
      <c r="A1686" s="22"/>
      <c r="B1686" s="23"/>
      <c r="C1686" s="24"/>
      <c r="D1686" s="25"/>
    </row>
    <row r="1687" spans="1:4" x14ac:dyDescent="0.25">
      <c r="A1687" s="22"/>
      <c r="B1687" s="23"/>
      <c r="C1687" s="24"/>
      <c r="D1687" s="25"/>
    </row>
    <row r="1688" spans="1:4" x14ac:dyDescent="0.25">
      <c r="A1688" s="22"/>
      <c r="B1688" s="23"/>
      <c r="C1688" s="24"/>
      <c r="D1688" s="25"/>
    </row>
    <row r="1689" spans="1:4" x14ac:dyDescent="0.25">
      <c r="A1689" s="22"/>
      <c r="B1689" s="23"/>
      <c r="C1689" s="24"/>
      <c r="D1689" s="25"/>
    </row>
    <row r="1690" spans="1:4" x14ac:dyDescent="0.25">
      <c r="A1690" s="22"/>
      <c r="B1690" s="23"/>
      <c r="C1690" s="24"/>
      <c r="D1690" s="25"/>
    </row>
    <row r="1691" spans="1:4" x14ac:dyDescent="0.25">
      <c r="A1691" s="22"/>
      <c r="B1691" s="23"/>
      <c r="C1691" s="24"/>
      <c r="D1691" s="25"/>
    </row>
    <row r="1692" spans="1:4" x14ac:dyDescent="0.25">
      <c r="A1692" s="22"/>
      <c r="B1692" s="23"/>
      <c r="C1692" s="24"/>
      <c r="D1692" s="25"/>
    </row>
    <row r="1693" spans="1:4" x14ac:dyDescent="0.25">
      <c r="A1693" s="22"/>
      <c r="B1693" s="23"/>
      <c r="C1693" s="24"/>
      <c r="D1693" s="25"/>
    </row>
    <row r="1694" spans="1:4" x14ac:dyDescent="0.25">
      <c r="A1694" s="22"/>
      <c r="B1694" s="23"/>
      <c r="C1694" s="24"/>
      <c r="D1694" s="25"/>
    </row>
    <row r="1695" spans="1:4" x14ac:dyDescent="0.25">
      <c r="A1695" s="22"/>
      <c r="B1695" s="23"/>
      <c r="C1695" s="24"/>
      <c r="D1695" s="25"/>
    </row>
    <row r="1696" spans="1:4" x14ac:dyDescent="0.25">
      <c r="A1696" s="22"/>
      <c r="B1696" s="23"/>
      <c r="C1696" s="24"/>
      <c r="D1696" s="25"/>
    </row>
    <row r="1697" spans="1:4" x14ac:dyDescent="0.25">
      <c r="A1697" s="22"/>
      <c r="B1697" s="23"/>
      <c r="C1697" s="24"/>
      <c r="D1697" s="25"/>
    </row>
    <row r="1698" spans="1:4" x14ac:dyDescent="0.25">
      <c r="A1698" s="22"/>
      <c r="B1698" s="23"/>
      <c r="C1698" s="24"/>
      <c r="D1698" s="25"/>
    </row>
    <row r="1699" spans="1:4" x14ac:dyDescent="0.25">
      <c r="A1699" s="22"/>
      <c r="B1699" s="23"/>
      <c r="C1699" s="24"/>
      <c r="D1699" s="25"/>
    </row>
    <row r="1700" spans="1:4" x14ac:dyDescent="0.25">
      <c r="A1700" s="22"/>
      <c r="B1700" s="23"/>
      <c r="C1700" s="24"/>
      <c r="D1700" s="25"/>
    </row>
    <row r="1701" spans="1:4" x14ac:dyDescent="0.25">
      <c r="A1701" s="22"/>
      <c r="B1701" s="23"/>
      <c r="C1701" s="24"/>
      <c r="D1701" s="25"/>
    </row>
    <row r="1702" spans="1:4" x14ac:dyDescent="0.25">
      <c r="A1702" s="22"/>
      <c r="B1702" s="23"/>
      <c r="C1702" s="24"/>
      <c r="D1702" s="25"/>
    </row>
    <row r="1703" spans="1:4" x14ac:dyDescent="0.25">
      <c r="A1703" s="22"/>
      <c r="B1703" s="23"/>
      <c r="C1703" s="24"/>
      <c r="D1703" s="25"/>
    </row>
    <row r="1704" spans="1:4" x14ac:dyDescent="0.25">
      <c r="A1704" s="22"/>
      <c r="B1704" s="23"/>
      <c r="C1704" s="24"/>
      <c r="D1704" s="25"/>
    </row>
    <row r="1705" spans="1:4" x14ac:dyDescent="0.25">
      <c r="A1705" s="22"/>
      <c r="B1705" s="23"/>
      <c r="C1705" s="24"/>
      <c r="D1705" s="25"/>
    </row>
    <row r="1706" spans="1:4" x14ac:dyDescent="0.25">
      <c r="A1706" s="22"/>
      <c r="B1706" s="23"/>
      <c r="C1706" s="24"/>
      <c r="D1706" s="25"/>
    </row>
    <row r="1707" spans="1:4" x14ac:dyDescent="0.25">
      <c r="A1707" s="22"/>
      <c r="B1707" s="23"/>
      <c r="C1707" s="24"/>
      <c r="D1707" s="25"/>
    </row>
    <row r="1708" spans="1:4" x14ac:dyDescent="0.25">
      <c r="A1708" s="22"/>
      <c r="B1708" s="23"/>
      <c r="C1708" s="24"/>
      <c r="D1708" s="25"/>
    </row>
    <row r="1709" spans="1:4" x14ac:dyDescent="0.25">
      <c r="A1709" s="22"/>
      <c r="B1709" s="23"/>
      <c r="C1709" s="24"/>
      <c r="D1709" s="25"/>
    </row>
    <row r="1710" spans="1:4" x14ac:dyDescent="0.25">
      <c r="A1710" s="22"/>
      <c r="B1710" s="23"/>
      <c r="C1710" s="24"/>
      <c r="D1710" s="25"/>
    </row>
    <row r="1711" spans="1:4" x14ac:dyDescent="0.25">
      <c r="A1711" s="22"/>
      <c r="B1711" s="23"/>
      <c r="C1711" s="24"/>
      <c r="D1711" s="25"/>
    </row>
    <row r="1712" spans="1:4" x14ac:dyDescent="0.25">
      <c r="A1712" s="22"/>
      <c r="B1712" s="23"/>
      <c r="C1712" s="24"/>
      <c r="D1712" s="25"/>
    </row>
    <row r="1713" spans="1:4" x14ac:dyDescent="0.25">
      <c r="A1713" s="22"/>
      <c r="B1713" s="23"/>
      <c r="C1713" s="24"/>
      <c r="D1713" s="25"/>
    </row>
    <row r="1714" spans="1:4" x14ac:dyDescent="0.25">
      <c r="A1714" s="22"/>
      <c r="B1714" s="23"/>
      <c r="C1714" s="24"/>
      <c r="D1714" s="25"/>
    </row>
    <row r="1715" spans="1:4" x14ac:dyDescent="0.25">
      <c r="A1715" s="22"/>
      <c r="B1715" s="23"/>
      <c r="C1715" s="24"/>
      <c r="D1715" s="25"/>
    </row>
    <row r="1716" spans="1:4" x14ac:dyDescent="0.25">
      <c r="A1716" s="22"/>
      <c r="B1716" s="23"/>
      <c r="C1716" s="24"/>
      <c r="D1716" s="25"/>
    </row>
    <row r="1717" spans="1:4" x14ac:dyDescent="0.25">
      <c r="A1717" s="22"/>
      <c r="B1717" s="23"/>
      <c r="C1717" s="24"/>
      <c r="D1717" s="25"/>
    </row>
    <row r="1718" spans="1:4" x14ac:dyDescent="0.25">
      <c r="A1718" s="22"/>
      <c r="B1718" s="23"/>
      <c r="C1718" s="24"/>
      <c r="D1718" s="25"/>
    </row>
    <row r="1719" spans="1:4" x14ac:dyDescent="0.25">
      <c r="A1719" s="22"/>
      <c r="B1719" s="23"/>
      <c r="C1719" s="24"/>
      <c r="D1719" s="25"/>
    </row>
    <row r="1720" spans="1:4" x14ac:dyDescent="0.25">
      <c r="A1720" s="22"/>
      <c r="B1720" s="23"/>
      <c r="C1720" s="24"/>
      <c r="D1720" s="25"/>
    </row>
    <row r="1721" spans="1:4" x14ac:dyDescent="0.25">
      <c r="A1721" s="22"/>
      <c r="B1721" s="23"/>
      <c r="C1721" s="24"/>
      <c r="D1721" s="25"/>
    </row>
    <row r="1722" spans="1:4" x14ac:dyDescent="0.25">
      <c r="A1722" s="22"/>
      <c r="B1722" s="23"/>
      <c r="C1722" s="24"/>
      <c r="D1722" s="25"/>
    </row>
    <row r="1723" spans="1:4" x14ac:dyDescent="0.25">
      <c r="A1723" s="22"/>
      <c r="B1723" s="23"/>
      <c r="C1723" s="24"/>
      <c r="D1723" s="25"/>
    </row>
    <row r="1724" spans="1:4" x14ac:dyDescent="0.25">
      <c r="A1724" s="22"/>
      <c r="B1724" s="23"/>
      <c r="C1724" s="24"/>
      <c r="D1724" s="25"/>
    </row>
    <row r="1725" spans="1:4" x14ac:dyDescent="0.25">
      <c r="A1725" s="22"/>
      <c r="B1725" s="23"/>
      <c r="C1725" s="24"/>
      <c r="D1725" s="25"/>
    </row>
    <row r="1726" spans="1:4" x14ac:dyDescent="0.25">
      <c r="A1726" s="22"/>
      <c r="B1726" s="23"/>
      <c r="C1726" s="24"/>
      <c r="D1726" s="25"/>
    </row>
    <row r="1727" spans="1:4" x14ac:dyDescent="0.25">
      <c r="A1727" s="22"/>
      <c r="B1727" s="23"/>
      <c r="C1727" s="24"/>
      <c r="D1727" s="25"/>
    </row>
    <row r="1728" spans="1:4" x14ac:dyDescent="0.25">
      <c r="A1728" s="22"/>
      <c r="B1728" s="23"/>
      <c r="C1728" s="24"/>
      <c r="D1728" s="25"/>
    </row>
    <row r="1729" spans="1:4" x14ac:dyDescent="0.25">
      <c r="A1729" s="22"/>
      <c r="B1729" s="23"/>
      <c r="C1729" s="24"/>
      <c r="D1729" s="25"/>
    </row>
    <row r="1730" spans="1:4" x14ac:dyDescent="0.25">
      <c r="A1730" s="22"/>
      <c r="B1730" s="23"/>
      <c r="C1730" s="24"/>
      <c r="D1730" s="25"/>
    </row>
    <row r="1731" spans="1:4" x14ac:dyDescent="0.25">
      <c r="A1731" s="22"/>
      <c r="B1731" s="23"/>
      <c r="C1731" s="24"/>
      <c r="D1731" s="25"/>
    </row>
    <row r="1732" spans="1:4" x14ac:dyDescent="0.25">
      <c r="A1732" s="22"/>
      <c r="B1732" s="23"/>
      <c r="C1732" s="24"/>
      <c r="D1732" s="25"/>
    </row>
    <row r="1733" spans="1:4" x14ac:dyDescent="0.25">
      <c r="A1733" s="22"/>
      <c r="B1733" s="23"/>
      <c r="C1733" s="24"/>
      <c r="D1733" s="25"/>
    </row>
    <row r="1734" spans="1:4" x14ac:dyDescent="0.25">
      <c r="A1734" s="22"/>
      <c r="B1734" s="23"/>
      <c r="C1734" s="24"/>
      <c r="D1734" s="25"/>
    </row>
    <row r="1735" spans="1:4" x14ac:dyDescent="0.25">
      <c r="A1735" s="22"/>
      <c r="B1735" s="23"/>
      <c r="C1735" s="24"/>
      <c r="D1735" s="25"/>
    </row>
    <row r="1736" spans="1:4" x14ac:dyDescent="0.25">
      <c r="A1736" s="22"/>
      <c r="B1736" s="23"/>
      <c r="C1736" s="24"/>
      <c r="D1736" s="25"/>
    </row>
    <row r="1737" spans="1:4" x14ac:dyDescent="0.25">
      <c r="A1737" s="22"/>
      <c r="B1737" s="23"/>
      <c r="C1737" s="24"/>
      <c r="D1737" s="25"/>
    </row>
    <row r="1738" spans="1:4" x14ac:dyDescent="0.25">
      <c r="A1738" s="22"/>
      <c r="B1738" s="23"/>
      <c r="C1738" s="24"/>
      <c r="D1738" s="25"/>
    </row>
    <row r="1739" spans="1:4" x14ac:dyDescent="0.25">
      <c r="A1739" s="22"/>
      <c r="B1739" s="23"/>
      <c r="C1739" s="24"/>
      <c r="D1739" s="25"/>
    </row>
    <row r="1740" spans="1:4" x14ac:dyDescent="0.25">
      <c r="A1740" s="22"/>
      <c r="B1740" s="23"/>
      <c r="C1740" s="24"/>
      <c r="D1740" s="25"/>
    </row>
    <row r="1741" spans="1:4" x14ac:dyDescent="0.25">
      <c r="A1741" s="22"/>
      <c r="B1741" s="23"/>
      <c r="C1741" s="24"/>
      <c r="D1741" s="25"/>
    </row>
    <row r="1742" spans="1:4" x14ac:dyDescent="0.25">
      <c r="A1742" s="22"/>
      <c r="B1742" s="23"/>
      <c r="C1742" s="24"/>
      <c r="D1742" s="25"/>
    </row>
    <row r="1743" spans="1:4" x14ac:dyDescent="0.25">
      <c r="A1743" s="22"/>
      <c r="B1743" s="23"/>
      <c r="C1743" s="24"/>
      <c r="D1743" s="25"/>
    </row>
    <row r="1744" spans="1:4" x14ac:dyDescent="0.25">
      <c r="A1744" s="22"/>
      <c r="B1744" s="23"/>
      <c r="C1744" s="24"/>
      <c r="D1744" s="25"/>
    </row>
    <row r="1745" spans="1:4" x14ac:dyDescent="0.25">
      <c r="A1745" s="22"/>
      <c r="B1745" s="23"/>
      <c r="C1745" s="24"/>
      <c r="D1745" s="25"/>
    </row>
    <row r="1746" spans="1:4" x14ac:dyDescent="0.25">
      <c r="A1746" s="22"/>
      <c r="B1746" s="23"/>
      <c r="C1746" s="24"/>
      <c r="D1746" s="25"/>
    </row>
    <row r="1747" spans="1:4" x14ac:dyDescent="0.25">
      <c r="A1747" s="22"/>
      <c r="B1747" s="23"/>
      <c r="C1747" s="24"/>
      <c r="D1747" s="25"/>
    </row>
    <row r="1748" spans="1:4" x14ac:dyDescent="0.25">
      <c r="A1748" s="22"/>
      <c r="B1748" s="23"/>
      <c r="C1748" s="24"/>
      <c r="D1748" s="25"/>
    </row>
    <row r="1749" spans="1:4" x14ac:dyDescent="0.25">
      <c r="A1749" s="22"/>
      <c r="B1749" s="23"/>
      <c r="C1749" s="24"/>
      <c r="D1749" s="25"/>
    </row>
    <row r="1750" spans="1:4" x14ac:dyDescent="0.25">
      <c r="A1750" s="22"/>
      <c r="B1750" s="23"/>
      <c r="C1750" s="24"/>
      <c r="D1750" s="25"/>
    </row>
    <row r="1751" spans="1:4" x14ac:dyDescent="0.25">
      <c r="A1751" s="22"/>
      <c r="B1751" s="23"/>
      <c r="C1751" s="24"/>
      <c r="D1751" s="25"/>
    </row>
    <row r="1752" spans="1:4" x14ac:dyDescent="0.25">
      <c r="A1752" s="22"/>
      <c r="B1752" s="23"/>
      <c r="C1752" s="24"/>
      <c r="D1752" s="25"/>
    </row>
    <row r="1753" spans="1:4" x14ac:dyDescent="0.25">
      <c r="A1753" s="22"/>
      <c r="B1753" s="23"/>
      <c r="C1753" s="24"/>
      <c r="D1753" s="25"/>
    </row>
    <row r="1754" spans="1:4" x14ac:dyDescent="0.25">
      <c r="A1754" s="22"/>
      <c r="B1754" s="23"/>
      <c r="C1754" s="24"/>
      <c r="D1754" s="25"/>
    </row>
    <row r="1755" spans="1:4" x14ac:dyDescent="0.25">
      <c r="A1755" s="22"/>
      <c r="B1755" s="23"/>
      <c r="C1755" s="24"/>
      <c r="D1755" s="25"/>
    </row>
    <row r="1756" spans="1:4" x14ac:dyDescent="0.25">
      <c r="A1756" s="22"/>
      <c r="B1756" s="23"/>
      <c r="C1756" s="24"/>
      <c r="D1756" s="25"/>
    </row>
    <row r="1757" spans="1:4" x14ac:dyDescent="0.25">
      <c r="A1757" s="22"/>
      <c r="B1757" s="23"/>
      <c r="C1757" s="24"/>
      <c r="D1757" s="25"/>
    </row>
    <row r="1758" spans="1:4" x14ac:dyDescent="0.25">
      <c r="A1758" s="22"/>
      <c r="B1758" s="23"/>
      <c r="C1758" s="24"/>
      <c r="D1758" s="25"/>
    </row>
    <row r="1759" spans="1:4" x14ac:dyDescent="0.25">
      <c r="A1759" s="22"/>
      <c r="B1759" s="23"/>
      <c r="C1759" s="24"/>
      <c r="D1759" s="25"/>
    </row>
    <row r="1760" spans="1:4" x14ac:dyDescent="0.25">
      <c r="A1760" s="22"/>
      <c r="B1760" s="23"/>
      <c r="C1760" s="24"/>
      <c r="D1760" s="25"/>
    </row>
    <row r="1761" spans="1:4" x14ac:dyDescent="0.25">
      <c r="A1761" s="22"/>
      <c r="B1761" s="23"/>
      <c r="C1761" s="24"/>
      <c r="D1761" s="25"/>
    </row>
    <row r="1762" spans="1:4" x14ac:dyDescent="0.25">
      <c r="A1762" s="22"/>
      <c r="B1762" s="23"/>
      <c r="C1762" s="24"/>
      <c r="D1762" s="25"/>
    </row>
    <row r="1763" spans="1:4" x14ac:dyDescent="0.25">
      <c r="A1763" s="22"/>
      <c r="B1763" s="23"/>
      <c r="C1763" s="24"/>
      <c r="D1763" s="25"/>
    </row>
    <row r="1764" spans="1:4" x14ac:dyDescent="0.25">
      <c r="A1764" s="22"/>
      <c r="B1764" s="23"/>
      <c r="C1764" s="24"/>
      <c r="D1764" s="25"/>
    </row>
    <row r="1765" spans="1:4" x14ac:dyDescent="0.25">
      <c r="A1765" s="22"/>
      <c r="B1765" s="23"/>
      <c r="C1765" s="24"/>
      <c r="D1765" s="25"/>
    </row>
    <row r="1766" spans="1:4" x14ac:dyDescent="0.25">
      <c r="A1766" s="22"/>
      <c r="B1766" s="23"/>
      <c r="C1766" s="24"/>
      <c r="D1766" s="25"/>
    </row>
    <row r="1767" spans="1:4" x14ac:dyDescent="0.25">
      <c r="A1767" s="22"/>
      <c r="B1767" s="23"/>
      <c r="C1767" s="24"/>
      <c r="D1767" s="25"/>
    </row>
    <row r="1768" spans="1:4" x14ac:dyDescent="0.25">
      <c r="A1768" s="22"/>
      <c r="B1768" s="23"/>
      <c r="C1768" s="24"/>
      <c r="D1768" s="25"/>
    </row>
    <row r="1769" spans="1:4" x14ac:dyDescent="0.25">
      <c r="A1769" s="22"/>
      <c r="B1769" s="23"/>
      <c r="C1769" s="24"/>
      <c r="D1769" s="25"/>
    </row>
    <row r="1770" spans="1:4" x14ac:dyDescent="0.25">
      <c r="A1770" s="22"/>
      <c r="B1770" s="23"/>
      <c r="C1770" s="24"/>
      <c r="D1770" s="25"/>
    </row>
    <row r="1771" spans="1:4" x14ac:dyDescent="0.25">
      <c r="A1771" s="22"/>
      <c r="B1771" s="23"/>
      <c r="C1771" s="24"/>
      <c r="D1771" s="25"/>
    </row>
    <row r="1772" spans="1:4" x14ac:dyDescent="0.25">
      <c r="A1772" s="22"/>
      <c r="B1772" s="23"/>
      <c r="C1772" s="24"/>
      <c r="D1772" s="25"/>
    </row>
    <row r="1773" spans="1:4" x14ac:dyDescent="0.25">
      <c r="A1773" s="22"/>
      <c r="B1773" s="23"/>
      <c r="C1773" s="24"/>
      <c r="D1773" s="25"/>
    </row>
    <row r="1774" spans="1:4" x14ac:dyDescent="0.25">
      <c r="A1774" s="22"/>
      <c r="B1774" s="23"/>
      <c r="C1774" s="24"/>
      <c r="D1774" s="25"/>
    </row>
    <row r="1775" spans="1:4" x14ac:dyDescent="0.25">
      <c r="A1775" s="22"/>
      <c r="B1775" s="23"/>
      <c r="C1775" s="24"/>
      <c r="D1775" s="25"/>
    </row>
    <row r="1776" spans="1:4" x14ac:dyDescent="0.25">
      <c r="A1776" s="22"/>
      <c r="B1776" s="23"/>
      <c r="C1776" s="24"/>
      <c r="D1776" s="25"/>
    </row>
    <row r="1777" spans="1:4" x14ac:dyDescent="0.25">
      <c r="A1777" s="22"/>
      <c r="B1777" s="23"/>
      <c r="C1777" s="24"/>
      <c r="D1777" s="25"/>
    </row>
    <row r="1778" spans="1:4" x14ac:dyDescent="0.25">
      <c r="A1778" s="22"/>
      <c r="B1778" s="23"/>
      <c r="C1778" s="24"/>
      <c r="D1778" s="25"/>
    </row>
    <row r="1779" spans="1:4" x14ac:dyDescent="0.25">
      <c r="A1779" s="22"/>
      <c r="B1779" s="23"/>
      <c r="C1779" s="24"/>
      <c r="D1779" s="25"/>
    </row>
    <row r="1780" spans="1:4" x14ac:dyDescent="0.25">
      <c r="A1780" s="22"/>
      <c r="B1780" s="23"/>
      <c r="C1780" s="24"/>
      <c r="D1780" s="25"/>
    </row>
    <row r="1781" spans="1:4" x14ac:dyDescent="0.25">
      <c r="A1781" s="22"/>
      <c r="B1781" s="23"/>
      <c r="C1781" s="24"/>
      <c r="D1781" s="25"/>
    </row>
    <row r="1782" spans="1:4" x14ac:dyDescent="0.25">
      <c r="A1782" s="22"/>
      <c r="B1782" s="23"/>
      <c r="C1782" s="24"/>
      <c r="D1782" s="25"/>
    </row>
    <row r="1783" spans="1:4" x14ac:dyDescent="0.25">
      <c r="A1783" s="22"/>
      <c r="B1783" s="23"/>
      <c r="C1783" s="24"/>
      <c r="D1783" s="25"/>
    </row>
    <row r="1784" spans="1:4" x14ac:dyDescent="0.25">
      <c r="A1784" s="22"/>
      <c r="B1784" s="23"/>
      <c r="C1784" s="24"/>
      <c r="D1784" s="25"/>
    </row>
    <row r="1785" spans="1:4" x14ac:dyDescent="0.25">
      <c r="A1785" s="22"/>
      <c r="B1785" s="23"/>
      <c r="C1785" s="24"/>
      <c r="D1785" s="25"/>
    </row>
    <row r="1786" spans="1:4" x14ac:dyDescent="0.25">
      <c r="A1786" s="22"/>
      <c r="B1786" s="23"/>
      <c r="C1786" s="24"/>
      <c r="D1786" s="25"/>
    </row>
    <row r="1787" spans="1:4" x14ac:dyDescent="0.25">
      <c r="A1787" s="22"/>
      <c r="B1787" s="23"/>
      <c r="C1787" s="24"/>
      <c r="D1787" s="25"/>
    </row>
    <row r="1788" spans="1:4" x14ac:dyDescent="0.25">
      <c r="A1788" s="22"/>
      <c r="B1788" s="23"/>
      <c r="C1788" s="24"/>
      <c r="D1788" s="25"/>
    </row>
    <row r="1789" spans="1:4" x14ac:dyDescent="0.25">
      <c r="A1789" s="22"/>
      <c r="B1789" s="23"/>
      <c r="C1789" s="24"/>
      <c r="D1789" s="25"/>
    </row>
    <row r="1790" spans="1:4" x14ac:dyDescent="0.25">
      <c r="A1790" s="22"/>
      <c r="B1790" s="23"/>
      <c r="C1790" s="24"/>
      <c r="D1790" s="25"/>
    </row>
    <row r="1791" spans="1:4" x14ac:dyDescent="0.25">
      <c r="A1791" s="22"/>
      <c r="B1791" s="23"/>
      <c r="C1791" s="24"/>
      <c r="D1791" s="25"/>
    </row>
    <row r="1792" spans="1:4" x14ac:dyDescent="0.25">
      <c r="A1792" s="22"/>
      <c r="B1792" s="23"/>
      <c r="C1792" s="24"/>
      <c r="D1792" s="25"/>
    </row>
    <row r="1793" spans="1:4" x14ac:dyDescent="0.25">
      <c r="A1793" s="22"/>
      <c r="B1793" s="23"/>
      <c r="C1793" s="24"/>
      <c r="D1793" s="25"/>
    </row>
    <row r="1794" spans="1:4" x14ac:dyDescent="0.25">
      <c r="A1794" s="22"/>
      <c r="B1794" s="23"/>
      <c r="C1794" s="24"/>
      <c r="D1794" s="25"/>
    </row>
    <row r="1795" spans="1:4" x14ac:dyDescent="0.25">
      <c r="A1795" s="22"/>
      <c r="B1795" s="23"/>
      <c r="C1795" s="24"/>
      <c r="D1795" s="25"/>
    </row>
    <row r="1796" spans="1:4" x14ac:dyDescent="0.25">
      <c r="A1796" s="22"/>
      <c r="B1796" s="23"/>
      <c r="C1796" s="24"/>
      <c r="D1796" s="25"/>
    </row>
    <row r="1797" spans="1:4" x14ac:dyDescent="0.25">
      <c r="A1797" s="22"/>
      <c r="B1797" s="23"/>
      <c r="C1797" s="24"/>
      <c r="D1797" s="25"/>
    </row>
    <row r="1798" spans="1:4" x14ac:dyDescent="0.25">
      <c r="A1798" s="22"/>
      <c r="B1798" s="23"/>
      <c r="C1798" s="24"/>
      <c r="D1798" s="25"/>
    </row>
    <row r="1799" spans="1:4" x14ac:dyDescent="0.25">
      <c r="A1799" s="22"/>
      <c r="B1799" s="23"/>
      <c r="C1799" s="24"/>
      <c r="D1799" s="25"/>
    </row>
    <row r="1800" spans="1:4" x14ac:dyDescent="0.25">
      <c r="A1800" s="22"/>
      <c r="B1800" s="23"/>
      <c r="C1800" s="24"/>
      <c r="D1800" s="25"/>
    </row>
    <row r="1801" spans="1:4" x14ac:dyDescent="0.25">
      <c r="A1801" s="22"/>
      <c r="B1801" s="23"/>
      <c r="C1801" s="24"/>
      <c r="D1801" s="25"/>
    </row>
    <row r="1802" spans="1:4" x14ac:dyDescent="0.25">
      <c r="A1802" s="22"/>
      <c r="B1802" s="23"/>
      <c r="C1802" s="24"/>
      <c r="D1802" s="25"/>
    </row>
    <row r="1803" spans="1:4" x14ac:dyDescent="0.25">
      <c r="A1803" s="22"/>
      <c r="B1803" s="23"/>
      <c r="C1803" s="24"/>
      <c r="D1803" s="25"/>
    </row>
    <row r="1804" spans="1:4" x14ac:dyDescent="0.25">
      <c r="A1804" s="22"/>
      <c r="B1804" s="23"/>
      <c r="C1804" s="24"/>
      <c r="D1804" s="25"/>
    </row>
    <row r="1805" spans="1:4" x14ac:dyDescent="0.25">
      <c r="A1805" s="22"/>
      <c r="B1805" s="23"/>
      <c r="C1805" s="24"/>
      <c r="D1805" s="25"/>
    </row>
    <row r="1806" spans="1:4" x14ac:dyDescent="0.25">
      <c r="A1806" s="22"/>
      <c r="B1806" s="23"/>
      <c r="C1806" s="24"/>
      <c r="D1806" s="25"/>
    </row>
    <row r="1807" spans="1:4" x14ac:dyDescent="0.25">
      <c r="A1807" s="22"/>
      <c r="B1807" s="23"/>
      <c r="C1807" s="24"/>
      <c r="D1807" s="25"/>
    </row>
    <row r="1808" spans="1:4" x14ac:dyDescent="0.25">
      <c r="A1808" s="22"/>
      <c r="B1808" s="23"/>
      <c r="C1808" s="24"/>
      <c r="D1808" s="25"/>
    </row>
    <row r="1809" spans="1:4" x14ac:dyDescent="0.25">
      <c r="A1809" s="22"/>
      <c r="B1809" s="23"/>
      <c r="C1809" s="24"/>
      <c r="D1809" s="25"/>
    </row>
    <row r="1810" spans="1:4" x14ac:dyDescent="0.25">
      <c r="A1810" s="22"/>
      <c r="B1810" s="23"/>
      <c r="C1810" s="24"/>
      <c r="D1810" s="25"/>
    </row>
    <row r="1811" spans="1:4" x14ac:dyDescent="0.25">
      <c r="A1811" s="22"/>
      <c r="B1811" s="23"/>
      <c r="C1811" s="24"/>
      <c r="D1811" s="25"/>
    </row>
    <row r="1812" spans="1:4" x14ac:dyDescent="0.25">
      <c r="A1812" s="22"/>
      <c r="B1812" s="23"/>
      <c r="C1812" s="24"/>
      <c r="D1812" s="25"/>
    </row>
    <row r="1813" spans="1:4" x14ac:dyDescent="0.25">
      <c r="A1813" s="22"/>
      <c r="B1813" s="23"/>
      <c r="C1813" s="24"/>
      <c r="D1813" s="25"/>
    </row>
    <row r="1814" spans="1:4" x14ac:dyDescent="0.25">
      <c r="A1814" s="22"/>
      <c r="B1814" s="23"/>
      <c r="C1814" s="24"/>
      <c r="D1814" s="25"/>
    </row>
    <row r="1815" spans="1:4" x14ac:dyDescent="0.25">
      <c r="A1815" s="22"/>
      <c r="B1815" s="23"/>
      <c r="C1815" s="24"/>
      <c r="D1815" s="25"/>
    </row>
    <row r="1816" spans="1:4" x14ac:dyDescent="0.25">
      <c r="A1816" s="22"/>
      <c r="B1816" s="23"/>
      <c r="C1816" s="24"/>
      <c r="D1816" s="25"/>
    </row>
    <row r="1817" spans="1:4" x14ac:dyDescent="0.25">
      <c r="A1817" s="22"/>
      <c r="B1817" s="23"/>
      <c r="C1817" s="24"/>
      <c r="D1817" s="25"/>
    </row>
    <row r="1818" spans="1:4" x14ac:dyDescent="0.25">
      <c r="A1818" s="22"/>
      <c r="B1818" s="23"/>
      <c r="C1818" s="24"/>
      <c r="D1818" s="25"/>
    </row>
    <row r="1819" spans="1:4" x14ac:dyDescent="0.25">
      <c r="A1819" s="22"/>
      <c r="B1819" s="23"/>
      <c r="C1819" s="24"/>
      <c r="D1819" s="25"/>
    </row>
    <row r="1820" spans="1:4" x14ac:dyDescent="0.25">
      <c r="A1820" s="22"/>
      <c r="B1820" s="23"/>
      <c r="C1820" s="24"/>
      <c r="D1820" s="25"/>
    </row>
    <row r="1821" spans="1:4" x14ac:dyDescent="0.25">
      <c r="A1821" s="22"/>
      <c r="B1821" s="23"/>
      <c r="C1821" s="24"/>
      <c r="D1821" s="25"/>
    </row>
    <row r="1822" spans="1:4" x14ac:dyDescent="0.25">
      <c r="A1822" s="22"/>
      <c r="B1822" s="23"/>
      <c r="C1822" s="24"/>
      <c r="D1822" s="25"/>
    </row>
    <row r="1823" spans="1:4" x14ac:dyDescent="0.25">
      <c r="A1823" s="22"/>
      <c r="B1823" s="23"/>
      <c r="C1823" s="24"/>
      <c r="D1823" s="25"/>
    </row>
    <row r="1824" spans="1:4" x14ac:dyDescent="0.25">
      <c r="A1824" s="22"/>
      <c r="B1824" s="23"/>
      <c r="C1824" s="24"/>
      <c r="D1824" s="25"/>
    </row>
    <row r="1825" spans="1:4" x14ac:dyDescent="0.25">
      <c r="A1825" s="22"/>
      <c r="B1825" s="23"/>
      <c r="C1825" s="24"/>
      <c r="D1825" s="25"/>
    </row>
    <row r="1826" spans="1:4" x14ac:dyDescent="0.25">
      <c r="A1826" s="22"/>
      <c r="B1826" s="23"/>
      <c r="C1826" s="24"/>
      <c r="D1826" s="25"/>
    </row>
    <row r="1827" spans="1:4" x14ac:dyDescent="0.25">
      <c r="A1827" s="22"/>
      <c r="B1827" s="23"/>
      <c r="C1827" s="24"/>
      <c r="D1827" s="25"/>
    </row>
    <row r="1828" spans="1:4" x14ac:dyDescent="0.25">
      <c r="A1828" s="22"/>
      <c r="B1828" s="23"/>
      <c r="C1828" s="24"/>
      <c r="D1828" s="25"/>
    </row>
    <row r="1829" spans="1:4" x14ac:dyDescent="0.25">
      <c r="A1829" s="22"/>
      <c r="B1829" s="23"/>
      <c r="C1829" s="24"/>
      <c r="D1829" s="25"/>
    </row>
    <row r="1830" spans="1:4" x14ac:dyDescent="0.25">
      <c r="A1830" s="22"/>
      <c r="B1830" s="23"/>
      <c r="C1830" s="24"/>
      <c r="D1830" s="25"/>
    </row>
    <row r="1831" spans="1:4" x14ac:dyDescent="0.25">
      <c r="A1831" s="22"/>
      <c r="B1831" s="23"/>
      <c r="C1831" s="24"/>
      <c r="D1831" s="25"/>
    </row>
    <row r="1832" spans="1:4" x14ac:dyDescent="0.25">
      <c r="A1832" s="22"/>
      <c r="B1832" s="23"/>
      <c r="C1832" s="24"/>
      <c r="D1832" s="25"/>
    </row>
    <row r="1833" spans="1:4" x14ac:dyDescent="0.25">
      <c r="A1833" s="22"/>
      <c r="B1833" s="23"/>
      <c r="C1833" s="24"/>
      <c r="D1833" s="25"/>
    </row>
    <row r="1834" spans="1:4" x14ac:dyDescent="0.25">
      <c r="A1834" s="22"/>
      <c r="B1834" s="23"/>
      <c r="C1834" s="24"/>
      <c r="D1834" s="25"/>
    </row>
    <row r="1835" spans="1:4" x14ac:dyDescent="0.25">
      <c r="A1835" s="22"/>
      <c r="B1835" s="23"/>
      <c r="C1835" s="24"/>
      <c r="D1835" s="25"/>
    </row>
    <row r="1836" spans="1:4" x14ac:dyDescent="0.25">
      <c r="A1836" s="22"/>
      <c r="B1836" s="23"/>
      <c r="C1836" s="24"/>
      <c r="D1836" s="25"/>
    </row>
    <row r="1837" spans="1:4" x14ac:dyDescent="0.25">
      <c r="A1837" s="22"/>
      <c r="B1837" s="23"/>
      <c r="C1837" s="24"/>
      <c r="D1837" s="25"/>
    </row>
    <row r="1838" spans="1:4" x14ac:dyDescent="0.25">
      <c r="A1838" s="22"/>
      <c r="B1838" s="23"/>
      <c r="C1838" s="24"/>
      <c r="D1838" s="25"/>
    </row>
    <row r="1839" spans="1:4" x14ac:dyDescent="0.25">
      <c r="A1839" s="22"/>
      <c r="B1839" s="23"/>
      <c r="C1839" s="24"/>
      <c r="D1839" s="25"/>
    </row>
    <row r="1840" spans="1:4" x14ac:dyDescent="0.25">
      <c r="A1840" s="22"/>
      <c r="B1840" s="23"/>
      <c r="C1840" s="24"/>
      <c r="D1840" s="25"/>
    </row>
    <row r="1841" spans="1:4" x14ac:dyDescent="0.25">
      <c r="A1841" s="22"/>
      <c r="B1841" s="23"/>
      <c r="C1841" s="24"/>
      <c r="D1841" s="25"/>
    </row>
    <row r="1842" spans="1:4" x14ac:dyDescent="0.25">
      <c r="A1842" s="22"/>
      <c r="B1842" s="23"/>
      <c r="C1842" s="24"/>
      <c r="D1842" s="25"/>
    </row>
    <row r="1843" spans="1:4" x14ac:dyDescent="0.25">
      <c r="A1843" s="22"/>
      <c r="B1843" s="23"/>
      <c r="C1843" s="24"/>
      <c r="D1843" s="25"/>
    </row>
    <row r="1844" spans="1:4" x14ac:dyDescent="0.25">
      <c r="A1844" s="22"/>
      <c r="B1844" s="23"/>
      <c r="C1844" s="24"/>
      <c r="D1844" s="25"/>
    </row>
    <row r="1845" spans="1:4" x14ac:dyDescent="0.25">
      <c r="A1845" s="22"/>
      <c r="B1845" s="23"/>
      <c r="C1845" s="24"/>
      <c r="D1845" s="25"/>
    </row>
    <row r="1846" spans="1:4" x14ac:dyDescent="0.25">
      <c r="A1846" s="22"/>
      <c r="B1846" s="23"/>
      <c r="C1846" s="24"/>
      <c r="D1846" s="25"/>
    </row>
    <row r="1847" spans="1:4" x14ac:dyDescent="0.25">
      <c r="A1847" s="22"/>
      <c r="B1847" s="23"/>
      <c r="C1847" s="24"/>
      <c r="D1847" s="25"/>
    </row>
    <row r="1848" spans="1:4" x14ac:dyDescent="0.25">
      <c r="A1848" s="22"/>
      <c r="B1848" s="23"/>
      <c r="C1848" s="24"/>
      <c r="D1848" s="25"/>
    </row>
    <row r="1849" spans="1:4" x14ac:dyDescent="0.25">
      <c r="A1849" s="22"/>
      <c r="B1849" s="23"/>
      <c r="C1849" s="24"/>
      <c r="D1849" s="25"/>
    </row>
    <row r="1850" spans="1:4" x14ac:dyDescent="0.25">
      <c r="A1850" s="22"/>
      <c r="B1850" s="23"/>
      <c r="C1850" s="24"/>
      <c r="D1850" s="25"/>
    </row>
    <row r="1851" spans="1:4" x14ac:dyDescent="0.25">
      <c r="A1851" s="22"/>
      <c r="B1851" s="23"/>
      <c r="C1851" s="24"/>
      <c r="D1851" s="25"/>
    </row>
    <row r="1852" spans="1:4" x14ac:dyDescent="0.25">
      <c r="A1852" s="22"/>
      <c r="B1852" s="23"/>
      <c r="C1852" s="24"/>
      <c r="D1852" s="25"/>
    </row>
    <row r="1853" spans="1:4" x14ac:dyDescent="0.25">
      <c r="A1853" s="22"/>
      <c r="B1853" s="23"/>
      <c r="C1853" s="24"/>
      <c r="D1853" s="25"/>
    </row>
    <row r="1854" spans="1:4" x14ac:dyDescent="0.25">
      <c r="A1854" s="22"/>
      <c r="B1854" s="23"/>
      <c r="C1854" s="24"/>
      <c r="D1854" s="25"/>
    </row>
    <row r="1855" spans="1:4" x14ac:dyDescent="0.25">
      <c r="A1855" s="22"/>
      <c r="B1855" s="23"/>
      <c r="C1855" s="24"/>
      <c r="D1855" s="25"/>
    </row>
    <row r="1856" spans="1:4" x14ac:dyDescent="0.25">
      <c r="A1856" s="22"/>
      <c r="B1856" s="23"/>
      <c r="C1856" s="24"/>
      <c r="D1856" s="25"/>
    </row>
    <row r="1857" spans="1:4" x14ac:dyDescent="0.25">
      <c r="A1857" s="22"/>
      <c r="B1857" s="23"/>
      <c r="C1857" s="24"/>
      <c r="D1857" s="25"/>
    </row>
    <row r="1858" spans="1:4" x14ac:dyDescent="0.25">
      <c r="A1858" s="22"/>
      <c r="B1858" s="23"/>
      <c r="C1858" s="24"/>
      <c r="D1858" s="25"/>
    </row>
    <row r="1859" spans="1:4" x14ac:dyDescent="0.25">
      <c r="A1859" s="22"/>
      <c r="B1859" s="23"/>
      <c r="C1859" s="24"/>
      <c r="D1859" s="25"/>
    </row>
    <row r="1860" spans="1:4" x14ac:dyDescent="0.25">
      <c r="A1860" s="22"/>
      <c r="B1860" s="23"/>
      <c r="C1860" s="24"/>
      <c r="D1860" s="25"/>
    </row>
    <row r="1861" spans="1:4" x14ac:dyDescent="0.25">
      <c r="A1861" s="22"/>
      <c r="B1861" s="23"/>
      <c r="C1861" s="24"/>
      <c r="D1861" s="25"/>
    </row>
    <row r="1862" spans="1:4" x14ac:dyDescent="0.25">
      <c r="A1862" s="22"/>
      <c r="B1862" s="23"/>
      <c r="C1862" s="24"/>
      <c r="D1862" s="25"/>
    </row>
    <row r="1863" spans="1:4" x14ac:dyDescent="0.25">
      <c r="A1863" s="22"/>
      <c r="B1863" s="23"/>
      <c r="C1863" s="24"/>
      <c r="D1863" s="25"/>
    </row>
    <row r="1864" spans="1:4" x14ac:dyDescent="0.25">
      <c r="A1864" s="22"/>
      <c r="B1864" s="23"/>
      <c r="C1864" s="24"/>
      <c r="D1864" s="25"/>
    </row>
    <row r="1865" spans="1:4" x14ac:dyDescent="0.25">
      <c r="A1865" s="22"/>
      <c r="B1865" s="23"/>
      <c r="C1865" s="24"/>
      <c r="D1865" s="25"/>
    </row>
    <row r="1866" spans="1:4" x14ac:dyDescent="0.25">
      <c r="A1866" s="22"/>
      <c r="B1866" s="23"/>
      <c r="C1866" s="24"/>
      <c r="D1866" s="25"/>
    </row>
    <row r="1867" spans="1:4" x14ac:dyDescent="0.25">
      <c r="A1867" s="22"/>
      <c r="B1867" s="23"/>
      <c r="C1867" s="24"/>
      <c r="D1867" s="25"/>
    </row>
    <row r="1868" spans="1:4" x14ac:dyDescent="0.25">
      <c r="A1868" s="22"/>
      <c r="B1868" s="23"/>
      <c r="C1868" s="24"/>
      <c r="D1868" s="25"/>
    </row>
    <row r="1869" spans="1:4" x14ac:dyDescent="0.25">
      <c r="A1869" s="22"/>
      <c r="B1869" s="23"/>
      <c r="C1869" s="24"/>
      <c r="D1869" s="25"/>
    </row>
    <row r="1870" spans="1:4" x14ac:dyDescent="0.25">
      <c r="A1870" s="22"/>
      <c r="B1870" s="23"/>
      <c r="C1870" s="24"/>
      <c r="D1870" s="25"/>
    </row>
    <row r="1871" spans="1:4" x14ac:dyDescent="0.25">
      <c r="A1871" s="22"/>
      <c r="B1871" s="23"/>
      <c r="C1871" s="24"/>
      <c r="D1871" s="25"/>
    </row>
    <row r="1872" spans="1:4" x14ac:dyDescent="0.25">
      <c r="A1872" s="22"/>
      <c r="B1872" s="23"/>
      <c r="C1872" s="24"/>
      <c r="D1872" s="25"/>
    </row>
    <row r="1873" spans="1:4" x14ac:dyDescent="0.25">
      <c r="A1873" s="22"/>
      <c r="B1873" s="23"/>
      <c r="C1873" s="24"/>
      <c r="D1873" s="25"/>
    </row>
    <row r="1874" spans="1:4" x14ac:dyDescent="0.25">
      <c r="A1874" s="22"/>
      <c r="B1874" s="23"/>
      <c r="C1874" s="24"/>
      <c r="D1874" s="25"/>
    </row>
    <row r="1875" spans="1:4" x14ac:dyDescent="0.25">
      <c r="A1875" s="22"/>
      <c r="B1875" s="23"/>
      <c r="C1875" s="24"/>
      <c r="D1875" s="25"/>
    </row>
    <row r="1876" spans="1:4" x14ac:dyDescent="0.25">
      <c r="A1876" s="22"/>
      <c r="B1876" s="23"/>
      <c r="C1876" s="24"/>
      <c r="D1876" s="25"/>
    </row>
    <row r="1877" spans="1:4" x14ac:dyDescent="0.25">
      <c r="A1877" s="22"/>
      <c r="B1877" s="23"/>
      <c r="C1877" s="24"/>
      <c r="D1877" s="25"/>
    </row>
    <row r="1878" spans="1:4" x14ac:dyDescent="0.25">
      <c r="A1878" s="22"/>
      <c r="B1878" s="23"/>
      <c r="C1878" s="24"/>
      <c r="D1878" s="25"/>
    </row>
    <row r="1879" spans="1:4" x14ac:dyDescent="0.25">
      <c r="A1879" s="22"/>
      <c r="B1879" s="23"/>
      <c r="C1879" s="24"/>
      <c r="D1879" s="25"/>
    </row>
    <row r="1880" spans="1:4" x14ac:dyDescent="0.25">
      <c r="A1880" s="22"/>
      <c r="B1880" s="23"/>
      <c r="C1880" s="24"/>
      <c r="D1880" s="25"/>
    </row>
    <row r="1881" spans="1:4" x14ac:dyDescent="0.25">
      <c r="A1881" s="22"/>
      <c r="B1881" s="23"/>
      <c r="C1881" s="24"/>
      <c r="D1881" s="25"/>
    </row>
    <row r="1882" spans="1:4" x14ac:dyDescent="0.25">
      <c r="A1882" s="22"/>
      <c r="B1882" s="23"/>
      <c r="C1882" s="24"/>
      <c r="D1882" s="25"/>
    </row>
    <row r="1883" spans="1:4" x14ac:dyDescent="0.25">
      <c r="A1883" s="22"/>
      <c r="B1883" s="23"/>
      <c r="C1883" s="24"/>
      <c r="D1883" s="25"/>
    </row>
    <row r="1884" spans="1:4" x14ac:dyDescent="0.25">
      <c r="A1884" s="22"/>
      <c r="B1884" s="23"/>
      <c r="C1884" s="24"/>
      <c r="D1884" s="25"/>
    </row>
    <row r="1885" spans="1:4" x14ac:dyDescent="0.25">
      <c r="A1885" s="22"/>
      <c r="B1885" s="23"/>
      <c r="C1885" s="24"/>
      <c r="D1885" s="25"/>
    </row>
    <row r="1886" spans="1:4" x14ac:dyDescent="0.25">
      <c r="A1886" s="22"/>
      <c r="B1886" s="23"/>
      <c r="C1886" s="24"/>
      <c r="D1886" s="25"/>
    </row>
    <row r="1887" spans="1:4" x14ac:dyDescent="0.25">
      <c r="A1887" s="22"/>
      <c r="B1887" s="23"/>
      <c r="C1887" s="24"/>
      <c r="D1887" s="25"/>
    </row>
    <row r="1888" spans="1:4" x14ac:dyDescent="0.25">
      <c r="A1888" s="22"/>
      <c r="B1888" s="23"/>
      <c r="C1888" s="24"/>
      <c r="D1888" s="25"/>
    </row>
    <row r="1889" spans="1:4" x14ac:dyDescent="0.25">
      <c r="A1889" s="22"/>
      <c r="B1889" s="23"/>
      <c r="C1889" s="24"/>
      <c r="D1889" s="25"/>
    </row>
    <row r="1890" spans="1:4" x14ac:dyDescent="0.25">
      <c r="A1890" s="22"/>
      <c r="B1890" s="23"/>
      <c r="C1890" s="24"/>
      <c r="D1890" s="25"/>
    </row>
    <row r="1891" spans="1:4" x14ac:dyDescent="0.25">
      <c r="A1891" s="22"/>
      <c r="B1891" s="23"/>
      <c r="C1891" s="24"/>
      <c r="D1891" s="25"/>
    </row>
    <row r="1892" spans="1:4" x14ac:dyDescent="0.25">
      <c r="A1892" s="22"/>
      <c r="B1892" s="23"/>
      <c r="C1892" s="24"/>
      <c r="D1892" s="25"/>
    </row>
    <row r="1893" spans="1:4" x14ac:dyDescent="0.25">
      <c r="A1893" s="22"/>
      <c r="B1893" s="23"/>
      <c r="C1893" s="24"/>
      <c r="D1893" s="25"/>
    </row>
    <row r="1894" spans="1:4" x14ac:dyDescent="0.25">
      <c r="A1894" s="22"/>
      <c r="B1894" s="23"/>
      <c r="C1894" s="24"/>
      <c r="D1894" s="25"/>
    </row>
    <row r="1895" spans="1:4" x14ac:dyDescent="0.25">
      <c r="A1895" s="22"/>
      <c r="B1895" s="23"/>
      <c r="C1895" s="24"/>
      <c r="D1895" s="25"/>
    </row>
    <row r="1896" spans="1:4" x14ac:dyDescent="0.25">
      <c r="A1896" s="22"/>
      <c r="B1896" s="23"/>
      <c r="C1896" s="24"/>
      <c r="D1896" s="25"/>
    </row>
    <row r="1897" spans="1:4" x14ac:dyDescent="0.25">
      <c r="A1897" s="22"/>
      <c r="B1897" s="23"/>
      <c r="C1897" s="24"/>
      <c r="D1897" s="25"/>
    </row>
    <row r="1898" spans="1:4" x14ac:dyDescent="0.25">
      <c r="A1898" s="22"/>
      <c r="B1898" s="23"/>
      <c r="C1898" s="24"/>
      <c r="D1898" s="25"/>
    </row>
    <row r="1899" spans="1:4" x14ac:dyDescent="0.25">
      <c r="A1899" s="22"/>
      <c r="B1899" s="23"/>
      <c r="C1899" s="24"/>
      <c r="D1899" s="25"/>
    </row>
    <row r="1900" spans="1:4" x14ac:dyDescent="0.25">
      <c r="A1900" s="22"/>
      <c r="B1900" s="23"/>
      <c r="C1900" s="24"/>
      <c r="D1900" s="25"/>
    </row>
    <row r="1901" spans="1:4" x14ac:dyDescent="0.25">
      <c r="A1901" s="22"/>
      <c r="B1901" s="23"/>
      <c r="C1901" s="24"/>
      <c r="D1901" s="25"/>
    </row>
    <row r="1902" spans="1:4" x14ac:dyDescent="0.25">
      <c r="A1902" s="22"/>
      <c r="B1902" s="23"/>
      <c r="C1902" s="24"/>
      <c r="D1902" s="25"/>
    </row>
    <row r="1903" spans="1:4" x14ac:dyDescent="0.25">
      <c r="A1903" s="22"/>
      <c r="B1903" s="23"/>
      <c r="C1903" s="24"/>
      <c r="D1903" s="25"/>
    </row>
    <row r="1904" spans="1:4" x14ac:dyDescent="0.25">
      <c r="A1904" s="22"/>
      <c r="B1904" s="23"/>
      <c r="C1904" s="24"/>
      <c r="D1904" s="25"/>
    </row>
    <row r="1905" spans="1:4" x14ac:dyDescent="0.25">
      <c r="A1905" s="22"/>
      <c r="B1905" s="23"/>
      <c r="C1905" s="24"/>
      <c r="D1905" s="25"/>
    </row>
    <row r="1906" spans="1:4" x14ac:dyDescent="0.25">
      <c r="A1906" s="22"/>
      <c r="B1906" s="23"/>
      <c r="C1906" s="24"/>
      <c r="D1906" s="25"/>
    </row>
    <row r="1907" spans="1:4" x14ac:dyDescent="0.25">
      <c r="A1907" s="22"/>
      <c r="B1907" s="23"/>
      <c r="C1907" s="24"/>
      <c r="D1907" s="25"/>
    </row>
    <row r="1908" spans="1:4" x14ac:dyDescent="0.25">
      <c r="A1908" s="22"/>
      <c r="B1908" s="23"/>
      <c r="C1908" s="24"/>
      <c r="D1908" s="25"/>
    </row>
    <row r="1909" spans="1:4" x14ac:dyDescent="0.25">
      <c r="A1909" s="22"/>
      <c r="B1909" s="23"/>
      <c r="C1909" s="24"/>
      <c r="D1909" s="25"/>
    </row>
    <row r="1910" spans="1:4" x14ac:dyDescent="0.25">
      <c r="A1910" s="22"/>
      <c r="B1910" s="23"/>
      <c r="C1910" s="24"/>
      <c r="D1910" s="25"/>
    </row>
    <row r="1911" spans="1:4" x14ac:dyDescent="0.25">
      <c r="A1911" s="22"/>
      <c r="B1911" s="23"/>
      <c r="C1911" s="24"/>
      <c r="D1911" s="25"/>
    </row>
    <row r="1912" spans="1:4" x14ac:dyDescent="0.25">
      <c r="A1912" s="22"/>
      <c r="B1912" s="23"/>
      <c r="C1912" s="24"/>
      <c r="D1912" s="25"/>
    </row>
    <row r="1913" spans="1:4" x14ac:dyDescent="0.25">
      <c r="A1913" s="22"/>
      <c r="B1913" s="23"/>
      <c r="C1913" s="24"/>
      <c r="D1913" s="25"/>
    </row>
    <row r="1914" spans="1:4" x14ac:dyDescent="0.25">
      <c r="A1914" s="22"/>
      <c r="B1914" s="23"/>
      <c r="C1914" s="24"/>
      <c r="D1914" s="25"/>
    </row>
    <row r="1915" spans="1:4" x14ac:dyDescent="0.25">
      <c r="A1915" s="22"/>
      <c r="B1915" s="23"/>
      <c r="C1915" s="24"/>
      <c r="D1915" s="25"/>
    </row>
    <row r="1916" spans="1:4" x14ac:dyDescent="0.25">
      <c r="A1916" s="22"/>
      <c r="B1916" s="23"/>
      <c r="C1916" s="24"/>
      <c r="D1916" s="25"/>
    </row>
    <row r="1917" spans="1:4" x14ac:dyDescent="0.25">
      <c r="A1917" s="22"/>
      <c r="B1917" s="23"/>
      <c r="C1917" s="24"/>
      <c r="D1917" s="25"/>
    </row>
    <row r="1918" spans="1:4" x14ac:dyDescent="0.25">
      <c r="A1918" s="22"/>
      <c r="B1918" s="23"/>
      <c r="C1918" s="24"/>
      <c r="D1918" s="25"/>
    </row>
    <row r="1919" spans="1:4" x14ac:dyDescent="0.25">
      <c r="A1919" s="22"/>
      <c r="B1919" s="23"/>
      <c r="C1919" s="24"/>
      <c r="D1919" s="25"/>
    </row>
    <row r="1920" spans="1:4" x14ac:dyDescent="0.25">
      <c r="A1920" s="22"/>
      <c r="B1920" s="23"/>
      <c r="C1920" s="24"/>
      <c r="D1920" s="25"/>
    </row>
    <row r="1921" spans="1:4" x14ac:dyDescent="0.25">
      <c r="A1921" s="22"/>
      <c r="B1921" s="23"/>
      <c r="C1921" s="24"/>
      <c r="D1921" s="25"/>
    </row>
    <row r="1922" spans="1:4" x14ac:dyDescent="0.25">
      <c r="A1922" s="22"/>
      <c r="B1922" s="23"/>
      <c r="C1922" s="24"/>
      <c r="D1922" s="25"/>
    </row>
    <row r="1923" spans="1:4" x14ac:dyDescent="0.25">
      <c r="A1923" s="22"/>
      <c r="B1923" s="23"/>
      <c r="C1923" s="24"/>
      <c r="D1923" s="25"/>
    </row>
    <row r="1924" spans="1:4" x14ac:dyDescent="0.25">
      <c r="A1924" s="22"/>
      <c r="B1924" s="23"/>
      <c r="C1924" s="24"/>
      <c r="D1924" s="25"/>
    </row>
    <row r="1925" spans="1:4" x14ac:dyDescent="0.25">
      <c r="A1925" s="22"/>
      <c r="B1925" s="23"/>
      <c r="C1925" s="24"/>
      <c r="D1925" s="25"/>
    </row>
    <row r="1926" spans="1:4" x14ac:dyDescent="0.25">
      <c r="A1926" s="22"/>
      <c r="B1926" s="23"/>
      <c r="C1926" s="24"/>
      <c r="D1926" s="25"/>
    </row>
    <row r="1927" spans="1:4" x14ac:dyDescent="0.25">
      <c r="A1927" s="22"/>
      <c r="B1927" s="23"/>
      <c r="C1927" s="24"/>
      <c r="D1927" s="25"/>
    </row>
    <row r="1928" spans="1:4" x14ac:dyDescent="0.25">
      <c r="A1928" s="22"/>
      <c r="B1928" s="23"/>
      <c r="C1928" s="24"/>
      <c r="D1928" s="25"/>
    </row>
    <row r="1929" spans="1:4" x14ac:dyDescent="0.25">
      <c r="A1929" s="22"/>
      <c r="B1929" s="23"/>
      <c r="C1929" s="24"/>
      <c r="D1929" s="25"/>
    </row>
    <row r="1930" spans="1:4" x14ac:dyDescent="0.25">
      <c r="A1930" s="22"/>
      <c r="B1930" s="23"/>
      <c r="C1930" s="24"/>
      <c r="D1930" s="25"/>
    </row>
    <row r="1931" spans="1:4" x14ac:dyDescent="0.25">
      <c r="A1931" s="22"/>
      <c r="B1931" s="23"/>
      <c r="C1931" s="24"/>
      <c r="D1931" s="25"/>
    </row>
    <row r="1932" spans="1:4" x14ac:dyDescent="0.25">
      <c r="A1932" s="22"/>
      <c r="B1932" s="23"/>
      <c r="C1932" s="24"/>
      <c r="D1932" s="25"/>
    </row>
    <row r="1933" spans="1:4" x14ac:dyDescent="0.25">
      <c r="A1933" s="22"/>
      <c r="B1933" s="23"/>
      <c r="C1933" s="24"/>
      <c r="D1933" s="25"/>
    </row>
    <row r="1934" spans="1:4" x14ac:dyDescent="0.25">
      <c r="A1934" s="22"/>
      <c r="B1934" s="23"/>
      <c r="C1934" s="24"/>
      <c r="D1934" s="25"/>
    </row>
    <row r="1935" spans="1:4" x14ac:dyDescent="0.25">
      <c r="A1935" s="22"/>
      <c r="B1935" s="23"/>
      <c r="C1935" s="24"/>
      <c r="D1935" s="25"/>
    </row>
    <row r="1936" spans="1:4" x14ac:dyDescent="0.25">
      <c r="A1936" s="22"/>
      <c r="B1936" s="23"/>
      <c r="C1936" s="24"/>
      <c r="D1936" s="25"/>
    </row>
    <row r="1937" spans="1:4" x14ac:dyDescent="0.25">
      <c r="A1937" s="22"/>
      <c r="B1937" s="23"/>
      <c r="C1937" s="24"/>
      <c r="D1937" s="25"/>
    </row>
    <row r="1938" spans="1:4" x14ac:dyDescent="0.25">
      <c r="A1938" s="22"/>
      <c r="B1938" s="23"/>
      <c r="C1938" s="24"/>
      <c r="D1938" s="25"/>
    </row>
    <row r="1939" spans="1:4" x14ac:dyDescent="0.25">
      <c r="A1939" s="22"/>
      <c r="B1939" s="23"/>
      <c r="C1939" s="24"/>
      <c r="D1939" s="25"/>
    </row>
    <row r="1940" spans="1:4" x14ac:dyDescent="0.25">
      <c r="A1940" s="22"/>
      <c r="B1940" s="23"/>
      <c r="C1940" s="24"/>
      <c r="D1940" s="25"/>
    </row>
    <row r="1941" spans="1:4" x14ac:dyDescent="0.25">
      <c r="A1941" s="22"/>
      <c r="B1941" s="23"/>
      <c r="C1941" s="24"/>
      <c r="D1941" s="25"/>
    </row>
    <row r="1942" spans="1:4" x14ac:dyDescent="0.25">
      <c r="A1942" s="22"/>
      <c r="B1942" s="23"/>
      <c r="C1942" s="24"/>
      <c r="D1942" s="25"/>
    </row>
    <row r="1943" spans="1:4" x14ac:dyDescent="0.25">
      <c r="A1943" s="22"/>
      <c r="B1943" s="23"/>
      <c r="C1943" s="24"/>
      <c r="D1943" s="25"/>
    </row>
    <row r="1944" spans="1:4" x14ac:dyDescent="0.25">
      <c r="A1944" s="22"/>
      <c r="B1944" s="23"/>
      <c r="C1944" s="24"/>
      <c r="D1944" s="25"/>
    </row>
    <row r="1945" spans="1:4" x14ac:dyDescent="0.25">
      <c r="A1945" s="22"/>
      <c r="B1945" s="23"/>
      <c r="C1945" s="24"/>
      <c r="D1945" s="25"/>
    </row>
    <row r="1946" spans="1:4" x14ac:dyDescent="0.25">
      <c r="A1946" s="22"/>
      <c r="B1946" s="23"/>
      <c r="C1946" s="24"/>
      <c r="D1946" s="25"/>
    </row>
    <row r="1947" spans="1:4" x14ac:dyDescent="0.25">
      <c r="A1947" s="22"/>
      <c r="B1947" s="23"/>
      <c r="C1947" s="24"/>
      <c r="D1947" s="25"/>
    </row>
    <row r="1948" spans="1:4" x14ac:dyDescent="0.25">
      <c r="A1948" s="22"/>
      <c r="B1948" s="23"/>
      <c r="C1948" s="24"/>
      <c r="D1948" s="25"/>
    </row>
    <row r="1949" spans="1:4" x14ac:dyDescent="0.25">
      <c r="A1949" s="22"/>
      <c r="B1949" s="23"/>
      <c r="C1949" s="24"/>
      <c r="D1949" s="25"/>
    </row>
    <row r="1950" spans="1:4" x14ac:dyDescent="0.25">
      <c r="A1950" s="22"/>
      <c r="B1950" s="23"/>
      <c r="C1950" s="24"/>
      <c r="D1950" s="25"/>
    </row>
    <row r="1951" spans="1:4" x14ac:dyDescent="0.25">
      <c r="A1951" s="22"/>
      <c r="B1951" s="23"/>
      <c r="C1951" s="24"/>
      <c r="D1951" s="25"/>
    </row>
    <row r="1952" spans="1:4" x14ac:dyDescent="0.25">
      <c r="A1952" s="22"/>
      <c r="B1952" s="23"/>
      <c r="C1952" s="24"/>
      <c r="D1952" s="25"/>
    </row>
    <row r="1953" spans="1:4" x14ac:dyDescent="0.25">
      <c r="A1953" s="22"/>
      <c r="B1953" s="23"/>
      <c r="C1953" s="24"/>
      <c r="D1953" s="25"/>
    </row>
    <row r="1954" spans="1:4" x14ac:dyDescent="0.25">
      <c r="A1954" s="22"/>
      <c r="B1954" s="23"/>
      <c r="C1954" s="24"/>
      <c r="D1954" s="25"/>
    </row>
    <row r="1955" spans="1:4" x14ac:dyDescent="0.25">
      <c r="A1955" s="22"/>
      <c r="B1955" s="23"/>
      <c r="C1955" s="24"/>
      <c r="D1955" s="25"/>
    </row>
    <row r="1956" spans="1:4" x14ac:dyDescent="0.25">
      <c r="A1956" s="22"/>
      <c r="B1956" s="23"/>
      <c r="C1956" s="24"/>
      <c r="D1956" s="25"/>
    </row>
    <row r="1957" spans="1:4" x14ac:dyDescent="0.25">
      <c r="A1957" s="22"/>
      <c r="B1957" s="23"/>
      <c r="C1957" s="24"/>
      <c r="D1957" s="25"/>
    </row>
    <row r="1958" spans="1:4" x14ac:dyDescent="0.25">
      <c r="A1958" s="22"/>
      <c r="B1958" s="23"/>
      <c r="C1958" s="24"/>
      <c r="D1958" s="25"/>
    </row>
    <row r="1959" spans="1:4" x14ac:dyDescent="0.25">
      <c r="A1959" s="22"/>
      <c r="B1959" s="23"/>
      <c r="C1959" s="24"/>
      <c r="D1959" s="25"/>
    </row>
    <row r="1960" spans="1:4" x14ac:dyDescent="0.25">
      <c r="A1960" s="22"/>
      <c r="B1960" s="23"/>
      <c r="C1960" s="24"/>
      <c r="D1960" s="25"/>
    </row>
    <row r="1961" spans="1:4" x14ac:dyDescent="0.25">
      <c r="A1961" s="22"/>
      <c r="B1961" s="23"/>
      <c r="C1961" s="24"/>
      <c r="D1961" s="25"/>
    </row>
    <row r="1962" spans="1:4" x14ac:dyDescent="0.25">
      <c r="A1962" s="22"/>
      <c r="B1962" s="23"/>
      <c r="C1962" s="24"/>
      <c r="D1962" s="25"/>
    </row>
    <row r="1963" spans="1:4" x14ac:dyDescent="0.25">
      <c r="A1963" s="22"/>
      <c r="B1963" s="23"/>
      <c r="C1963" s="24"/>
      <c r="D1963" s="25"/>
    </row>
    <row r="1964" spans="1:4" x14ac:dyDescent="0.25">
      <c r="A1964" s="22"/>
      <c r="B1964" s="23"/>
      <c r="C1964" s="24"/>
      <c r="D1964" s="25"/>
    </row>
    <row r="1965" spans="1:4" x14ac:dyDescent="0.25">
      <c r="A1965" s="22"/>
      <c r="B1965" s="23"/>
      <c r="C1965" s="24"/>
      <c r="D1965" s="25"/>
    </row>
    <row r="1966" spans="1:4" x14ac:dyDescent="0.25">
      <c r="A1966" s="22"/>
      <c r="B1966" s="23"/>
      <c r="C1966" s="24"/>
      <c r="D1966" s="25"/>
    </row>
    <row r="1967" spans="1:4" x14ac:dyDescent="0.25">
      <c r="A1967" s="22"/>
      <c r="B1967" s="23"/>
      <c r="C1967" s="24"/>
      <c r="D1967" s="25"/>
    </row>
    <row r="1968" spans="1:4" x14ac:dyDescent="0.25">
      <c r="A1968" s="22"/>
      <c r="B1968" s="23"/>
      <c r="C1968" s="24"/>
      <c r="D1968" s="25"/>
    </row>
    <row r="1969" spans="1:4" x14ac:dyDescent="0.25">
      <c r="A1969" s="22"/>
      <c r="B1969" s="23"/>
      <c r="C1969" s="24"/>
      <c r="D1969" s="25"/>
    </row>
    <row r="1970" spans="1:4" x14ac:dyDescent="0.25">
      <c r="A1970" s="22"/>
      <c r="B1970" s="23"/>
      <c r="C1970" s="24"/>
      <c r="D1970" s="25"/>
    </row>
    <row r="1971" spans="1:4" x14ac:dyDescent="0.25">
      <c r="A1971" s="22"/>
      <c r="B1971" s="23"/>
      <c r="C1971" s="24"/>
      <c r="D1971" s="25"/>
    </row>
    <row r="1972" spans="1:4" x14ac:dyDescent="0.25">
      <c r="A1972" s="22"/>
      <c r="B1972" s="23"/>
      <c r="C1972" s="24"/>
      <c r="D1972" s="25"/>
    </row>
    <row r="1973" spans="1:4" x14ac:dyDescent="0.25">
      <c r="A1973" s="22"/>
      <c r="B1973" s="23"/>
      <c r="C1973" s="24"/>
      <c r="D1973" s="25"/>
    </row>
    <row r="1974" spans="1:4" x14ac:dyDescent="0.25">
      <c r="A1974" s="22"/>
      <c r="B1974" s="23"/>
      <c r="C1974" s="24"/>
      <c r="D1974" s="25"/>
    </row>
    <row r="1975" spans="1:4" x14ac:dyDescent="0.25">
      <c r="A1975" s="22"/>
      <c r="B1975" s="23"/>
      <c r="C1975" s="24"/>
      <c r="D1975" s="25"/>
    </row>
    <row r="1976" spans="1:4" x14ac:dyDescent="0.25">
      <c r="A1976" s="22"/>
      <c r="B1976" s="23"/>
      <c r="C1976" s="24"/>
      <c r="D1976" s="25"/>
    </row>
    <row r="1977" spans="1:4" x14ac:dyDescent="0.25">
      <c r="A1977" s="22"/>
      <c r="B1977" s="23"/>
      <c r="C1977" s="24"/>
      <c r="D1977" s="25"/>
    </row>
    <row r="1978" spans="1:4" x14ac:dyDescent="0.25">
      <c r="A1978" s="22"/>
      <c r="B1978" s="23"/>
      <c r="C1978" s="24"/>
      <c r="D1978" s="25"/>
    </row>
    <row r="1979" spans="1:4" x14ac:dyDescent="0.25">
      <c r="A1979" s="22"/>
      <c r="B1979" s="23"/>
      <c r="C1979" s="24"/>
      <c r="D1979" s="25"/>
    </row>
    <row r="1980" spans="1:4" x14ac:dyDescent="0.25">
      <c r="A1980" s="22"/>
      <c r="B1980" s="23"/>
      <c r="C1980" s="24"/>
      <c r="D1980" s="25"/>
    </row>
    <row r="1981" spans="1:4" x14ac:dyDescent="0.25">
      <c r="A1981" s="22"/>
      <c r="B1981" s="23"/>
      <c r="C1981" s="24"/>
      <c r="D1981" s="25"/>
    </row>
    <row r="1982" spans="1:4" x14ac:dyDescent="0.25">
      <c r="A1982" s="22"/>
      <c r="B1982" s="23"/>
      <c r="C1982" s="24"/>
      <c r="D1982" s="25"/>
    </row>
    <row r="1983" spans="1:4" x14ac:dyDescent="0.25">
      <c r="A1983" s="22"/>
      <c r="B1983" s="23"/>
      <c r="C1983" s="24"/>
      <c r="D1983" s="25"/>
    </row>
    <row r="1984" spans="1:4" x14ac:dyDescent="0.25">
      <c r="A1984" s="22"/>
      <c r="B1984" s="23"/>
      <c r="C1984" s="24"/>
      <c r="D1984" s="25"/>
    </row>
    <row r="1985" spans="1:4" x14ac:dyDescent="0.25">
      <c r="A1985" s="22"/>
      <c r="B1985" s="23"/>
      <c r="C1985" s="24"/>
      <c r="D1985" s="25"/>
    </row>
    <row r="1986" spans="1:4" x14ac:dyDescent="0.25">
      <c r="A1986" s="22"/>
      <c r="B1986" s="23"/>
      <c r="C1986" s="24"/>
      <c r="D1986" s="25"/>
    </row>
    <row r="1987" spans="1:4" x14ac:dyDescent="0.25">
      <c r="A1987" s="22"/>
      <c r="B1987" s="23"/>
      <c r="C1987" s="24"/>
      <c r="D1987" s="25"/>
    </row>
    <row r="1988" spans="1:4" x14ac:dyDescent="0.25">
      <c r="A1988" s="22"/>
      <c r="B1988" s="23"/>
      <c r="C1988" s="24"/>
      <c r="D1988" s="25"/>
    </row>
    <row r="1989" spans="1:4" x14ac:dyDescent="0.25">
      <c r="A1989" s="22"/>
      <c r="B1989" s="23"/>
      <c r="C1989" s="24"/>
      <c r="D1989" s="25"/>
    </row>
    <row r="1990" spans="1:4" x14ac:dyDescent="0.25">
      <c r="A1990" s="22"/>
      <c r="B1990" s="23"/>
      <c r="C1990" s="24"/>
      <c r="D1990" s="25"/>
    </row>
    <row r="1991" spans="1:4" x14ac:dyDescent="0.25">
      <c r="A1991" s="22"/>
      <c r="B1991" s="23"/>
      <c r="C1991" s="24"/>
      <c r="D1991" s="25"/>
    </row>
    <row r="1992" spans="1:4" x14ac:dyDescent="0.25">
      <c r="A1992" s="22"/>
      <c r="B1992" s="23"/>
      <c r="C1992" s="24"/>
      <c r="D1992" s="25"/>
    </row>
    <row r="1993" spans="1:4" x14ac:dyDescent="0.25">
      <c r="A1993" s="22"/>
      <c r="B1993" s="23"/>
      <c r="C1993" s="24"/>
      <c r="D1993" s="25"/>
    </row>
    <row r="1994" spans="1:4" x14ac:dyDescent="0.25">
      <c r="A1994" s="22"/>
      <c r="B1994" s="23"/>
      <c r="C1994" s="24"/>
      <c r="D1994" s="25"/>
    </row>
    <row r="1995" spans="1:4" x14ac:dyDescent="0.25">
      <c r="A1995" s="22"/>
      <c r="B1995" s="23"/>
      <c r="C1995" s="24"/>
      <c r="D1995" s="25"/>
    </row>
    <row r="1996" spans="1:4" x14ac:dyDescent="0.25">
      <c r="A1996" s="22"/>
      <c r="B1996" s="23"/>
      <c r="C1996" s="24"/>
      <c r="D1996" s="25"/>
    </row>
    <row r="1997" spans="1:4" x14ac:dyDescent="0.25">
      <c r="A1997" s="22"/>
      <c r="B1997" s="23"/>
      <c r="C1997" s="24"/>
      <c r="D1997" s="25"/>
    </row>
    <row r="1998" spans="1:4" x14ac:dyDescent="0.25">
      <c r="A1998" s="22"/>
      <c r="B1998" s="23"/>
      <c r="C1998" s="24"/>
      <c r="D1998" s="25"/>
    </row>
    <row r="1999" spans="1:4" x14ac:dyDescent="0.25">
      <c r="A1999" s="22"/>
      <c r="B1999" s="23"/>
      <c r="C1999" s="24"/>
      <c r="D1999" s="25"/>
    </row>
    <row r="2000" spans="1:4" x14ac:dyDescent="0.25">
      <c r="A2000" s="22"/>
      <c r="B2000" s="23"/>
      <c r="C2000" s="24"/>
      <c r="D2000" s="25"/>
    </row>
    <row r="2001" spans="1:4" x14ac:dyDescent="0.25">
      <c r="A2001" s="22"/>
      <c r="B2001" s="23"/>
      <c r="C2001" s="24"/>
      <c r="D2001" s="25"/>
    </row>
    <row r="2002" spans="1:4" x14ac:dyDescent="0.25">
      <c r="A2002" s="22"/>
      <c r="B2002" s="23"/>
      <c r="C2002" s="24"/>
      <c r="D2002" s="25"/>
    </row>
    <row r="2003" spans="1:4" x14ac:dyDescent="0.25">
      <c r="A2003" s="22"/>
      <c r="B2003" s="23"/>
      <c r="C2003" s="24"/>
      <c r="D2003" s="25"/>
    </row>
    <row r="2004" spans="1:4" x14ac:dyDescent="0.25">
      <c r="A2004" s="22"/>
      <c r="B2004" s="23"/>
      <c r="C2004" s="24"/>
      <c r="D2004" s="25"/>
    </row>
    <row r="2005" spans="1:4" x14ac:dyDescent="0.25">
      <c r="A2005" s="22"/>
      <c r="B2005" s="23"/>
      <c r="C2005" s="24"/>
      <c r="D2005" s="25"/>
    </row>
    <row r="2006" spans="1:4" x14ac:dyDescent="0.25">
      <c r="A2006" s="22"/>
      <c r="B2006" s="23"/>
      <c r="C2006" s="24"/>
      <c r="D2006" s="25"/>
    </row>
    <row r="2007" spans="1:4" x14ac:dyDescent="0.25">
      <c r="A2007" s="22"/>
      <c r="B2007" s="23"/>
      <c r="C2007" s="24"/>
      <c r="D2007" s="25"/>
    </row>
    <row r="2008" spans="1:4" x14ac:dyDescent="0.25">
      <c r="A2008" s="22"/>
      <c r="B2008" s="23"/>
      <c r="C2008" s="24"/>
      <c r="D2008" s="25"/>
    </row>
    <row r="2009" spans="1:4" x14ac:dyDescent="0.25">
      <c r="A2009" s="22"/>
      <c r="B2009" s="23"/>
      <c r="C2009" s="24"/>
      <c r="D2009" s="25"/>
    </row>
    <row r="2010" spans="1:4" x14ac:dyDescent="0.25">
      <c r="A2010" s="22"/>
      <c r="B2010" s="23"/>
      <c r="C2010" s="24"/>
      <c r="D2010" s="25"/>
    </row>
    <row r="2011" spans="1:4" x14ac:dyDescent="0.25">
      <c r="A2011" s="22"/>
      <c r="B2011" s="23"/>
      <c r="C2011" s="24"/>
      <c r="D2011" s="25"/>
    </row>
    <row r="2012" spans="1:4" x14ac:dyDescent="0.25">
      <c r="A2012" s="22"/>
      <c r="B2012" s="23"/>
      <c r="C2012" s="24"/>
      <c r="D2012" s="25"/>
    </row>
    <row r="2013" spans="1:4" x14ac:dyDescent="0.25">
      <c r="A2013" s="22"/>
      <c r="B2013" s="23"/>
      <c r="C2013" s="24"/>
      <c r="D2013" s="25"/>
    </row>
    <row r="2014" spans="1:4" x14ac:dyDescent="0.25">
      <c r="A2014" s="22"/>
      <c r="B2014" s="23"/>
      <c r="C2014" s="24"/>
      <c r="D2014" s="25"/>
    </row>
    <row r="2015" spans="1:4" x14ac:dyDescent="0.25">
      <c r="A2015" s="22"/>
      <c r="B2015" s="23"/>
      <c r="C2015" s="24"/>
      <c r="D2015" s="25"/>
    </row>
    <row r="2016" spans="1:4" x14ac:dyDescent="0.25">
      <c r="A2016" s="22"/>
      <c r="B2016" s="23"/>
      <c r="C2016" s="24"/>
      <c r="D2016" s="25"/>
    </row>
    <row r="2017" spans="1:4" x14ac:dyDescent="0.25">
      <c r="A2017" s="22"/>
      <c r="B2017" s="23"/>
      <c r="C2017" s="24"/>
      <c r="D2017" s="25"/>
    </row>
    <row r="2018" spans="1:4" x14ac:dyDescent="0.25">
      <c r="A2018" s="22"/>
      <c r="B2018" s="23"/>
      <c r="C2018" s="24"/>
      <c r="D2018" s="25"/>
    </row>
    <row r="2019" spans="1:4" x14ac:dyDescent="0.25">
      <c r="A2019" s="22"/>
      <c r="B2019" s="23"/>
      <c r="C2019" s="24"/>
      <c r="D2019" s="25"/>
    </row>
    <row r="2020" spans="1:4" x14ac:dyDescent="0.25">
      <c r="A2020" s="22"/>
      <c r="B2020" s="23"/>
      <c r="C2020" s="24"/>
      <c r="D2020" s="25"/>
    </row>
    <row r="2021" spans="1:4" x14ac:dyDescent="0.25">
      <c r="A2021" s="22"/>
      <c r="B2021" s="23"/>
      <c r="C2021" s="24"/>
      <c r="D2021" s="25"/>
    </row>
    <row r="2022" spans="1:4" x14ac:dyDescent="0.25">
      <c r="A2022" s="22"/>
      <c r="B2022" s="23"/>
      <c r="C2022" s="24"/>
      <c r="D2022" s="25"/>
    </row>
    <row r="2023" spans="1:4" x14ac:dyDescent="0.25">
      <c r="A2023" s="22"/>
      <c r="B2023" s="23"/>
      <c r="C2023" s="24"/>
      <c r="D2023" s="25"/>
    </row>
    <row r="2024" spans="1:4" x14ac:dyDescent="0.25">
      <c r="A2024" s="22"/>
      <c r="B2024" s="23"/>
      <c r="C2024" s="24"/>
      <c r="D2024" s="25"/>
    </row>
    <row r="2025" spans="1:4" x14ac:dyDescent="0.25">
      <c r="A2025" s="22"/>
      <c r="B2025" s="23"/>
      <c r="C2025" s="24"/>
      <c r="D2025" s="25"/>
    </row>
    <row r="2026" spans="1:4" x14ac:dyDescent="0.25">
      <c r="A2026" s="22"/>
      <c r="B2026" s="23"/>
      <c r="C2026" s="24"/>
      <c r="D2026" s="25"/>
    </row>
    <row r="2027" spans="1:4" x14ac:dyDescent="0.25">
      <c r="A2027" s="22"/>
      <c r="B2027" s="23"/>
      <c r="C2027" s="24"/>
      <c r="D2027" s="25"/>
    </row>
    <row r="2028" spans="1:4" x14ac:dyDescent="0.25">
      <c r="A2028" s="22"/>
      <c r="B2028" s="23"/>
      <c r="C2028" s="24"/>
      <c r="D2028" s="25"/>
    </row>
    <row r="2029" spans="1:4" x14ac:dyDescent="0.25">
      <c r="A2029" s="22"/>
      <c r="B2029" s="23"/>
      <c r="C2029" s="24"/>
      <c r="D2029" s="25"/>
    </row>
    <row r="2030" spans="1:4" x14ac:dyDescent="0.25">
      <c r="A2030" s="22"/>
      <c r="B2030" s="23"/>
      <c r="C2030" s="24"/>
      <c r="D2030" s="25"/>
    </row>
    <row r="2031" spans="1:4" x14ac:dyDescent="0.25">
      <c r="A2031" s="22"/>
      <c r="B2031" s="23"/>
      <c r="C2031" s="24"/>
      <c r="D2031" s="25"/>
    </row>
    <row r="2032" spans="1:4" x14ac:dyDescent="0.25">
      <c r="A2032" s="22"/>
      <c r="B2032" s="23"/>
      <c r="C2032" s="24"/>
      <c r="D2032" s="25"/>
    </row>
    <row r="2033" spans="1:4" x14ac:dyDescent="0.25">
      <c r="A2033" s="22"/>
      <c r="B2033" s="23"/>
      <c r="C2033" s="24"/>
      <c r="D2033" s="25"/>
    </row>
    <row r="2034" spans="1:4" x14ac:dyDescent="0.25">
      <c r="A2034" s="22"/>
      <c r="B2034" s="23"/>
      <c r="C2034" s="24"/>
      <c r="D2034" s="25"/>
    </row>
    <row r="2035" spans="1:4" x14ac:dyDescent="0.25">
      <c r="A2035" s="22"/>
      <c r="B2035" s="23"/>
      <c r="C2035" s="24"/>
      <c r="D2035" s="25"/>
    </row>
    <row r="2036" spans="1:4" x14ac:dyDescent="0.25">
      <c r="A2036" s="22"/>
      <c r="B2036" s="23"/>
      <c r="C2036" s="24"/>
      <c r="D2036" s="25"/>
    </row>
    <row r="2037" spans="1:4" x14ac:dyDescent="0.25">
      <c r="A2037" s="22"/>
      <c r="B2037" s="23"/>
      <c r="C2037" s="24"/>
      <c r="D2037" s="25"/>
    </row>
    <row r="2038" spans="1:4" x14ac:dyDescent="0.25">
      <c r="A2038" s="22"/>
      <c r="B2038" s="23"/>
      <c r="C2038" s="24"/>
      <c r="D2038" s="25"/>
    </row>
    <row r="2039" spans="1:4" x14ac:dyDescent="0.25">
      <c r="A2039" s="22"/>
      <c r="B2039" s="23"/>
      <c r="C2039" s="24"/>
      <c r="D2039" s="25"/>
    </row>
    <row r="2040" spans="1:4" x14ac:dyDescent="0.25">
      <c r="A2040" s="22"/>
      <c r="B2040" s="23"/>
      <c r="C2040" s="24"/>
      <c r="D2040" s="25"/>
    </row>
    <row r="2041" spans="1:4" x14ac:dyDescent="0.25">
      <c r="A2041" s="22"/>
      <c r="B2041" s="23"/>
      <c r="C2041" s="24"/>
      <c r="D2041" s="25"/>
    </row>
    <row r="2042" spans="1:4" x14ac:dyDescent="0.25">
      <c r="A2042" s="22"/>
      <c r="B2042" s="23"/>
      <c r="C2042" s="24"/>
      <c r="D2042" s="25"/>
    </row>
    <row r="2043" spans="1:4" x14ac:dyDescent="0.25">
      <c r="A2043" s="22"/>
      <c r="B2043" s="23"/>
      <c r="C2043" s="24"/>
      <c r="D2043" s="25"/>
    </row>
    <row r="2044" spans="1:4" x14ac:dyDescent="0.25">
      <c r="A2044" s="22"/>
      <c r="B2044" s="23"/>
      <c r="C2044" s="24"/>
      <c r="D2044" s="25"/>
    </row>
    <row r="2045" spans="1:4" x14ac:dyDescent="0.25">
      <c r="A2045" s="22"/>
      <c r="B2045" s="23"/>
      <c r="C2045" s="24"/>
      <c r="D2045" s="25"/>
    </row>
    <row r="2046" spans="1:4" x14ac:dyDescent="0.25">
      <c r="A2046" s="22"/>
      <c r="B2046" s="23"/>
      <c r="C2046" s="24"/>
      <c r="D2046" s="25"/>
    </row>
    <row r="2047" spans="1:4" x14ac:dyDescent="0.25">
      <c r="A2047" s="22"/>
      <c r="B2047" s="23"/>
      <c r="C2047" s="24"/>
      <c r="D2047" s="25"/>
    </row>
    <row r="2048" spans="1:4" x14ac:dyDescent="0.25">
      <c r="A2048" s="22"/>
      <c r="B2048" s="23"/>
      <c r="C2048" s="24"/>
      <c r="D2048" s="25"/>
    </row>
    <row r="2049" spans="1:4" x14ac:dyDescent="0.25">
      <c r="A2049" s="22"/>
      <c r="B2049" s="23"/>
      <c r="C2049" s="24"/>
      <c r="D2049" s="25"/>
    </row>
    <row r="2050" spans="1:4" x14ac:dyDescent="0.25">
      <c r="A2050" s="22"/>
      <c r="B2050" s="23"/>
      <c r="C2050" s="24"/>
      <c r="D2050" s="25"/>
    </row>
    <row r="2051" spans="1:4" x14ac:dyDescent="0.25">
      <c r="A2051" s="22"/>
      <c r="B2051" s="23"/>
      <c r="C2051" s="24"/>
      <c r="D2051" s="25"/>
    </row>
    <row r="2052" spans="1:4" x14ac:dyDescent="0.25">
      <c r="A2052" s="22"/>
      <c r="B2052" s="23"/>
      <c r="C2052" s="24"/>
      <c r="D2052" s="25"/>
    </row>
    <row r="2053" spans="1:4" x14ac:dyDescent="0.25">
      <c r="A2053" s="22"/>
      <c r="B2053" s="23"/>
      <c r="C2053" s="24"/>
      <c r="D2053" s="25"/>
    </row>
    <row r="2054" spans="1:4" x14ac:dyDescent="0.25">
      <c r="A2054" s="22"/>
      <c r="B2054" s="23"/>
      <c r="C2054" s="24"/>
      <c r="D2054" s="25"/>
    </row>
    <row r="2055" spans="1:4" x14ac:dyDescent="0.25">
      <c r="A2055" s="22"/>
      <c r="B2055" s="23"/>
      <c r="C2055" s="24"/>
      <c r="D2055" s="25"/>
    </row>
    <row r="2056" spans="1:4" x14ac:dyDescent="0.25">
      <c r="A2056" s="22"/>
      <c r="B2056" s="23"/>
      <c r="C2056" s="24"/>
      <c r="D2056" s="25"/>
    </row>
    <row r="2057" spans="1:4" x14ac:dyDescent="0.25">
      <c r="A2057" s="22"/>
      <c r="B2057" s="23"/>
      <c r="C2057" s="24"/>
      <c r="D2057" s="25"/>
    </row>
    <row r="2058" spans="1:4" x14ac:dyDescent="0.25">
      <c r="A2058" s="22"/>
      <c r="B2058" s="23"/>
      <c r="C2058" s="24"/>
      <c r="D2058" s="25"/>
    </row>
    <row r="2059" spans="1:4" x14ac:dyDescent="0.25">
      <c r="A2059" s="22"/>
      <c r="B2059" s="23"/>
      <c r="C2059" s="24"/>
      <c r="D2059" s="25"/>
    </row>
    <row r="2060" spans="1:4" x14ac:dyDescent="0.25">
      <c r="A2060" s="22"/>
      <c r="B2060" s="23"/>
      <c r="C2060" s="24"/>
      <c r="D2060" s="25"/>
    </row>
    <row r="2061" spans="1:4" x14ac:dyDescent="0.25">
      <c r="A2061" s="22"/>
      <c r="B2061" s="23"/>
      <c r="C2061" s="24"/>
      <c r="D2061" s="25"/>
    </row>
    <row r="2062" spans="1:4" x14ac:dyDescent="0.25">
      <c r="A2062" s="22"/>
      <c r="B2062" s="23"/>
      <c r="C2062" s="24"/>
      <c r="D2062" s="25"/>
    </row>
    <row r="2063" spans="1:4" x14ac:dyDescent="0.25">
      <c r="A2063" s="22"/>
      <c r="B2063" s="23"/>
      <c r="C2063" s="24"/>
      <c r="D2063" s="25"/>
    </row>
    <row r="2064" spans="1:4" x14ac:dyDescent="0.25">
      <c r="A2064" s="22"/>
      <c r="B2064" s="23"/>
      <c r="C2064" s="24"/>
      <c r="D2064" s="25"/>
    </row>
    <row r="2065" spans="1:4" x14ac:dyDescent="0.25">
      <c r="A2065" s="22"/>
      <c r="B2065" s="23"/>
      <c r="C2065" s="24"/>
      <c r="D2065" s="25"/>
    </row>
    <row r="2066" spans="1:4" x14ac:dyDescent="0.25">
      <c r="A2066" s="22"/>
      <c r="B2066" s="23"/>
      <c r="C2066" s="24"/>
      <c r="D2066" s="25"/>
    </row>
    <row r="2067" spans="1:4" x14ac:dyDescent="0.25">
      <c r="A2067" s="22"/>
      <c r="B2067" s="23"/>
      <c r="C2067" s="24"/>
      <c r="D2067" s="25"/>
    </row>
    <row r="2068" spans="1:4" x14ac:dyDescent="0.25">
      <c r="A2068" s="22"/>
      <c r="B2068" s="23"/>
      <c r="C2068" s="24"/>
      <c r="D2068" s="25"/>
    </row>
    <row r="2069" spans="1:4" x14ac:dyDescent="0.25">
      <c r="A2069" s="22"/>
      <c r="B2069" s="23"/>
      <c r="C2069" s="24"/>
      <c r="D2069" s="25"/>
    </row>
    <row r="2070" spans="1:4" x14ac:dyDescent="0.25">
      <c r="A2070" s="22"/>
      <c r="B2070" s="23"/>
      <c r="C2070" s="24"/>
      <c r="D2070" s="25"/>
    </row>
    <row r="2071" spans="1:4" x14ac:dyDescent="0.25">
      <c r="A2071" s="22"/>
      <c r="B2071" s="23"/>
      <c r="C2071" s="24"/>
      <c r="D2071" s="25"/>
    </row>
    <row r="2072" spans="1:4" x14ac:dyDescent="0.25">
      <c r="A2072" s="22"/>
      <c r="B2072" s="23"/>
      <c r="C2072" s="24"/>
      <c r="D2072" s="25"/>
    </row>
    <row r="2073" spans="1:4" x14ac:dyDescent="0.25">
      <c r="A2073" s="22"/>
      <c r="B2073" s="23"/>
      <c r="C2073" s="24"/>
      <c r="D2073" s="25"/>
    </row>
    <row r="2074" spans="1:4" x14ac:dyDescent="0.25">
      <c r="A2074" s="22"/>
      <c r="B2074" s="23"/>
      <c r="C2074" s="24"/>
      <c r="D2074" s="25"/>
    </row>
    <row r="2075" spans="1:4" x14ac:dyDescent="0.25">
      <c r="A2075" s="22"/>
      <c r="B2075" s="23"/>
      <c r="C2075" s="24"/>
      <c r="D2075" s="25"/>
    </row>
    <row r="2076" spans="1:4" x14ac:dyDescent="0.25">
      <c r="A2076" s="22"/>
      <c r="B2076" s="23"/>
      <c r="C2076" s="24"/>
      <c r="D2076" s="25"/>
    </row>
    <row r="2077" spans="1:4" x14ac:dyDescent="0.25">
      <c r="A2077" s="22"/>
      <c r="B2077" s="23"/>
      <c r="C2077" s="24"/>
      <c r="D2077" s="25"/>
    </row>
    <row r="2078" spans="1:4" x14ac:dyDescent="0.25">
      <c r="A2078" s="22"/>
      <c r="B2078" s="23"/>
      <c r="C2078" s="24"/>
      <c r="D2078" s="25"/>
    </row>
    <row r="2079" spans="1:4" x14ac:dyDescent="0.25">
      <c r="A2079" s="22"/>
      <c r="B2079" s="23"/>
      <c r="C2079" s="24"/>
      <c r="D2079" s="25"/>
    </row>
    <row r="2080" spans="1:4" x14ac:dyDescent="0.25">
      <c r="A2080" s="22"/>
      <c r="B2080" s="23"/>
      <c r="C2080" s="24"/>
      <c r="D2080" s="25"/>
    </row>
    <row r="2081" spans="1:4" x14ac:dyDescent="0.25">
      <c r="A2081" s="22"/>
      <c r="B2081" s="23"/>
      <c r="C2081" s="24"/>
      <c r="D2081" s="25"/>
    </row>
    <row r="2082" spans="1:4" x14ac:dyDescent="0.25">
      <c r="A2082" s="22"/>
      <c r="B2082" s="23"/>
      <c r="C2082" s="24"/>
      <c r="D2082" s="25"/>
    </row>
    <row r="2083" spans="1:4" x14ac:dyDescent="0.25">
      <c r="A2083" s="22"/>
      <c r="B2083" s="23"/>
      <c r="C2083" s="24"/>
      <c r="D2083" s="25"/>
    </row>
    <row r="2084" spans="1:4" x14ac:dyDescent="0.25">
      <c r="A2084" s="22"/>
      <c r="B2084" s="23"/>
      <c r="C2084" s="24"/>
      <c r="D2084" s="25"/>
    </row>
    <row r="2085" spans="1:4" x14ac:dyDescent="0.25">
      <c r="A2085" s="22"/>
      <c r="B2085" s="23"/>
      <c r="C2085" s="24"/>
      <c r="D2085" s="25"/>
    </row>
    <row r="2086" spans="1:4" x14ac:dyDescent="0.25">
      <c r="A2086" s="22"/>
      <c r="B2086" s="23"/>
      <c r="C2086" s="24"/>
      <c r="D2086" s="25"/>
    </row>
    <row r="2087" spans="1:4" x14ac:dyDescent="0.25">
      <c r="A2087" s="22"/>
      <c r="B2087" s="23"/>
      <c r="C2087" s="24"/>
      <c r="D2087" s="25"/>
    </row>
    <row r="2088" spans="1:4" x14ac:dyDescent="0.25">
      <c r="A2088" s="22"/>
      <c r="B2088" s="23"/>
      <c r="C2088" s="24"/>
      <c r="D2088" s="25"/>
    </row>
    <row r="2089" spans="1:4" x14ac:dyDescent="0.25">
      <c r="A2089" s="22"/>
      <c r="B2089" s="23"/>
      <c r="C2089" s="24"/>
      <c r="D2089" s="25"/>
    </row>
    <row r="2090" spans="1:4" x14ac:dyDescent="0.25">
      <c r="A2090" s="22"/>
      <c r="B2090" s="23"/>
      <c r="C2090" s="24"/>
      <c r="D2090" s="25"/>
    </row>
    <row r="2091" spans="1:4" x14ac:dyDescent="0.25">
      <c r="A2091" s="22"/>
      <c r="B2091" s="23"/>
      <c r="C2091" s="24"/>
      <c r="D2091" s="25"/>
    </row>
    <row r="2092" spans="1:4" x14ac:dyDescent="0.25">
      <c r="A2092" s="22"/>
      <c r="B2092" s="23"/>
      <c r="C2092" s="24"/>
      <c r="D2092" s="25"/>
    </row>
    <row r="2093" spans="1:4" x14ac:dyDescent="0.25">
      <c r="A2093" s="22"/>
      <c r="B2093" s="23"/>
      <c r="C2093" s="24"/>
      <c r="D2093" s="25"/>
    </row>
    <row r="2094" spans="1:4" x14ac:dyDescent="0.25">
      <c r="A2094" s="22"/>
      <c r="B2094" s="23"/>
      <c r="C2094" s="24"/>
      <c r="D2094" s="25"/>
    </row>
    <row r="2095" spans="1:4" x14ac:dyDescent="0.25">
      <c r="A2095" s="22"/>
      <c r="B2095" s="23"/>
      <c r="C2095" s="24"/>
      <c r="D2095" s="25"/>
    </row>
    <row r="2096" spans="1:4" x14ac:dyDescent="0.25">
      <c r="A2096" s="22"/>
      <c r="B2096" s="23"/>
      <c r="C2096" s="24"/>
      <c r="D2096" s="25"/>
    </row>
    <row r="2097" spans="1:4" x14ac:dyDescent="0.25">
      <c r="A2097" s="22"/>
      <c r="B2097" s="23"/>
      <c r="C2097" s="24"/>
      <c r="D2097" s="25"/>
    </row>
    <row r="2098" spans="1:4" x14ac:dyDescent="0.25">
      <c r="A2098" s="22"/>
      <c r="B2098" s="23"/>
      <c r="C2098" s="24"/>
      <c r="D2098" s="25"/>
    </row>
    <row r="2099" spans="1:4" x14ac:dyDescent="0.25">
      <c r="A2099" s="22"/>
      <c r="B2099" s="23"/>
      <c r="C2099" s="24"/>
      <c r="D2099" s="25"/>
    </row>
    <row r="2100" spans="1:4" x14ac:dyDescent="0.25">
      <c r="A2100" s="22"/>
      <c r="B2100" s="23"/>
      <c r="C2100" s="24"/>
      <c r="D2100" s="25"/>
    </row>
    <row r="2101" spans="1:4" x14ac:dyDescent="0.25">
      <c r="A2101" s="22"/>
      <c r="B2101" s="23"/>
      <c r="C2101" s="24"/>
      <c r="D2101" s="25"/>
    </row>
    <row r="2102" spans="1:4" x14ac:dyDescent="0.25">
      <c r="A2102" s="22"/>
      <c r="B2102" s="23"/>
      <c r="C2102" s="24"/>
      <c r="D2102" s="25"/>
    </row>
    <row r="2103" spans="1:4" x14ac:dyDescent="0.25">
      <c r="A2103" s="22"/>
      <c r="B2103" s="23"/>
      <c r="C2103" s="24"/>
      <c r="D2103" s="25"/>
    </row>
    <row r="2104" spans="1:4" x14ac:dyDescent="0.25">
      <c r="A2104" s="22"/>
      <c r="B2104" s="23"/>
      <c r="C2104" s="24"/>
      <c r="D2104" s="25"/>
    </row>
    <row r="2105" spans="1:4" x14ac:dyDescent="0.25">
      <c r="A2105" s="22"/>
      <c r="B2105" s="23"/>
      <c r="C2105" s="24"/>
      <c r="D2105" s="25"/>
    </row>
    <row r="2106" spans="1:4" x14ac:dyDescent="0.25">
      <c r="A2106" s="22"/>
      <c r="B2106" s="23"/>
      <c r="C2106" s="24"/>
      <c r="D2106" s="25"/>
    </row>
    <row r="2107" spans="1:4" x14ac:dyDescent="0.25">
      <c r="A2107" s="22"/>
      <c r="B2107" s="23"/>
      <c r="C2107" s="24"/>
      <c r="D2107" s="25"/>
    </row>
    <row r="2108" spans="1:4" x14ac:dyDescent="0.25">
      <c r="A2108" s="22"/>
      <c r="B2108" s="23"/>
      <c r="C2108" s="24"/>
      <c r="D2108" s="25"/>
    </row>
    <row r="2109" spans="1:4" x14ac:dyDescent="0.25">
      <c r="A2109" s="22"/>
      <c r="B2109" s="23"/>
      <c r="C2109" s="24"/>
      <c r="D2109" s="25"/>
    </row>
    <row r="2110" spans="1:4" x14ac:dyDescent="0.25">
      <c r="A2110" s="22"/>
      <c r="B2110" s="23"/>
      <c r="C2110" s="24"/>
      <c r="D2110" s="25"/>
    </row>
    <row r="2111" spans="1:4" x14ac:dyDescent="0.25">
      <c r="A2111" s="22"/>
      <c r="B2111" s="23"/>
      <c r="C2111" s="24"/>
      <c r="D2111" s="25"/>
    </row>
    <row r="2112" spans="1:4" x14ac:dyDescent="0.25">
      <c r="A2112" s="22"/>
      <c r="B2112" s="23"/>
      <c r="C2112" s="24"/>
      <c r="D2112" s="25"/>
    </row>
    <row r="2113" spans="1:4" x14ac:dyDescent="0.25">
      <c r="A2113" s="22"/>
      <c r="B2113" s="23"/>
      <c r="C2113" s="24"/>
      <c r="D2113" s="25"/>
    </row>
    <row r="2114" spans="1:4" x14ac:dyDescent="0.25">
      <c r="A2114" s="22"/>
      <c r="B2114" s="23"/>
      <c r="C2114" s="24"/>
      <c r="D2114" s="25"/>
    </row>
    <row r="2115" spans="1:4" x14ac:dyDescent="0.25">
      <c r="A2115" s="22"/>
      <c r="B2115" s="23"/>
      <c r="C2115" s="24"/>
      <c r="D2115" s="25"/>
    </row>
    <row r="2116" spans="1:4" x14ac:dyDescent="0.25">
      <c r="A2116" s="22"/>
      <c r="B2116" s="23"/>
      <c r="C2116" s="24"/>
      <c r="D2116" s="25"/>
    </row>
    <row r="2117" spans="1:4" x14ac:dyDescent="0.25">
      <c r="A2117" s="22"/>
      <c r="B2117" s="23"/>
      <c r="C2117" s="24"/>
      <c r="D2117" s="25"/>
    </row>
    <row r="2118" spans="1:4" x14ac:dyDescent="0.25">
      <c r="A2118" s="22"/>
      <c r="B2118" s="23"/>
      <c r="C2118" s="24"/>
      <c r="D2118" s="25"/>
    </row>
    <row r="2119" spans="1:4" x14ac:dyDescent="0.25">
      <c r="A2119" s="22"/>
      <c r="B2119" s="23"/>
      <c r="C2119" s="24"/>
      <c r="D2119" s="25"/>
    </row>
    <row r="2120" spans="1:4" x14ac:dyDescent="0.25">
      <c r="A2120" s="22"/>
      <c r="B2120" s="23"/>
      <c r="C2120" s="24"/>
      <c r="D2120" s="25"/>
    </row>
    <row r="2121" spans="1:4" x14ac:dyDescent="0.25">
      <c r="A2121" s="22"/>
      <c r="B2121" s="23"/>
      <c r="C2121" s="24"/>
      <c r="D2121" s="25"/>
    </row>
    <row r="2122" spans="1:4" x14ac:dyDescent="0.25">
      <c r="A2122" s="22"/>
      <c r="B2122" s="23"/>
      <c r="C2122" s="24"/>
      <c r="D2122" s="25"/>
    </row>
    <row r="2123" spans="1:4" x14ac:dyDescent="0.25">
      <c r="A2123" s="22"/>
      <c r="B2123" s="23"/>
      <c r="C2123" s="24"/>
      <c r="D2123" s="25"/>
    </row>
    <row r="2124" spans="1:4" x14ac:dyDescent="0.25">
      <c r="A2124" s="22"/>
      <c r="B2124" s="23"/>
      <c r="C2124" s="24"/>
      <c r="D2124" s="25"/>
    </row>
    <row r="2125" spans="1:4" x14ac:dyDescent="0.25">
      <c r="A2125" s="22"/>
      <c r="B2125" s="23"/>
      <c r="C2125" s="24"/>
      <c r="D2125" s="25"/>
    </row>
    <row r="2126" spans="1:4" x14ac:dyDescent="0.25">
      <c r="A2126" s="22"/>
      <c r="B2126" s="23"/>
      <c r="C2126" s="24"/>
      <c r="D2126" s="25"/>
    </row>
    <row r="2127" spans="1:4" x14ac:dyDescent="0.25">
      <c r="A2127" s="22"/>
      <c r="B2127" s="23"/>
      <c r="C2127" s="24"/>
      <c r="D2127" s="25"/>
    </row>
    <row r="2128" spans="1:4" x14ac:dyDescent="0.25">
      <c r="A2128" s="22"/>
      <c r="B2128" s="23"/>
      <c r="C2128" s="24"/>
      <c r="D2128" s="25"/>
    </row>
    <row r="2129" spans="1:4" x14ac:dyDescent="0.25">
      <c r="A2129" s="22"/>
      <c r="B2129" s="23"/>
      <c r="C2129" s="24"/>
      <c r="D2129" s="25"/>
    </row>
    <row r="2130" spans="1:4" x14ac:dyDescent="0.25">
      <c r="A2130" s="22"/>
      <c r="B2130" s="23"/>
      <c r="C2130" s="24"/>
      <c r="D2130" s="25"/>
    </row>
    <row r="2131" spans="1:4" x14ac:dyDescent="0.25">
      <c r="A2131" s="22"/>
      <c r="B2131" s="23"/>
      <c r="C2131" s="24"/>
      <c r="D2131" s="25"/>
    </row>
    <row r="2132" spans="1:4" x14ac:dyDescent="0.25">
      <c r="A2132" s="22"/>
      <c r="B2132" s="23"/>
      <c r="C2132" s="24"/>
      <c r="D2132" s="25"/>
    </row>
    <row r="2133" spans="1:4" x14ac:dyDescent="0.25">
      <c r="A2133" s="22"/>
      <c r="B2133" s="23"/>
      <c r="C2133" s="24"/>
      <c r="D2133" s="25"/>
    </row>
    <row r="2134" spans="1:4" x14ac:dyDescent="0.25">
      <c r="A2134" s="22"/>
      <c r="B2134" s="23"/>
      <c r="C2134" s="24"/>
      <c r="D2134" s="25"/>
    </row>
    <row r="2135" spans="1:4" x14ac:dyDescent="0.25">
      <c r="A2135" s="22"/>
      <c r="B2135" s="23"/>
      <c r="C2135" s="24"/>
      <c r="D2135" s="25"/>
    </row>
    <row r="2136" spans="1:4" x14ac:dyDescent="0.25">
      <c r="A2136" s="22"/>
      <c r="B2136" s="23"/>
      <c r="C2136" s="24"/>
      <c r="D2136" s="25"/>
    </row>
    <row r="2137" spans="1:4" x14ac:dyDescent="0.25">
      <c r="A2137" s="22"/>
      <c r="B2137" s="23"/>
      <c r="C2137" s="24"/>
      <c r="D2137" s="25"/>
    </row>
    <row r="2138" spans="1:4" x14ac:dyDescent="0.25">
      <c r="A2138" s="22"/>
      <c r="B2138" s="23"/>
      <c r="C2138" s="24"/>
      <c r="D2138" s="25"/>
    </row>
    <row r="2139" spans="1:4" x14ac:dyDescent="0.25">
      <c r="A2139" s="22"/>
      <c r="B2139" s="23"/>
      <c r="C2139" s="24"/>
      <c r="D2139" s="25"/>
    </row>
    <row r="2140" spans="1:4" x14ac:dyDescent="0.25">
      <c r="A2140" s="22"/>
      <c r="B2140" s="23"/>
      <c r="C2140" s="24"/>
      <c r="D2140" s="25"/>
    </row>
    <row r="2141" spans="1:4" x14ac:dyDescent="0.25">
      <c r="A2141" s="22"/>
      <c r="B2141" s="23"/>
      <c r="C2141" s="24"/>
      <c r="D2141" s="25"/>
    </row>
    <row r="2142" spans="1:4" x14ac:dyDescent="0.25">
      <c r="A2142" s="22"/>
      <c r="B2142" s="23"/>
      <c r="C2142" s="24"/>
      <c r="D2142" s="25"/>
    </row>
    <row r="2143" spans="1:4" x14ac:dyDescent="0.25">
      <c r="A2143" s="22"/>
      <c r="B2143" s="23"/>
      <c r="C2143" s="24"/>
      <c r="D2143" s="25"/>
    </row>
    <row r="2144" spans="1:4" x14ac:dyDescent="0.25">
      <c r="A2144" s="22"/>
      <c r="B2144" s="23"/>
      <c r="C2144" s="24"/>
      <c r="D2144" s="25"/>
    </row>
    <row r="2145" spans="1:4" x14ac:dyDescent="0.25">
      <c r="A2145" s="22"/>
      <c r="B2145" s="23"/>
      <c r="C2145" s="24"/>
      <c r="D2145" s="25"/>
    </row>
    <row r="2146" spans="1:4" x14ac:dyDescent="0.25">
      <c r="A2146" s="22"/>
      <c r="B2146" s="23"/>
      <c r="C2146" s="24"/>
      <c r="D2146" s="25"/>
    </row>
    <row r="2147" spans="1:4" x14ac:dyDescent="0.25">
      <c r="A2147" s="22"/>
      <c r="B2147" s="23"/>
      <c r="C2147" s="24"/>
      <c r="D2147" s="25"/>
    </row>
    <row r="2148" spans="1:4" x14ac:dyDescent="0.25">
      <c r="A2148" s="22"/>
      <c r="B2148" s="23"/>
      <c r="C2148" s="24"/>
      <c r="D2148" s="25"/>
    </row>
    <row r="2149" spans="1:4" x14ac:dyDescent="0.25">
      <c r="A2149" s="22"/>
      <c r="B2149" s="23"/>
      <c r="C2149" s="24"/>
      <c r="D2149" s="25"/>
    </row>
    <row r="2150" spans="1:4" x14ac:dyDescent="0.25">
      <c r="A2150" s="22"/>
      <c r="B2150" s="23"/>
      <c r="C2150" s="24"/>
      <c r="D2150" s="25"/>
    </row>
    <row r="2151" spans="1:4" x14ac:dyDescent="0.25">
      <c r="A2151" s="22"/>
      <c r="B2151" s="23"/>
      <c r="C2151" s="24"/>
      <c r="D2151" s="25"/>
    </row>
    <row r="2152" spans="1:4" x14ac:dyDescent="0.25">
      <c r="A2152" s="22"/>
      <c r="B2152" s="23"/>
      <c r="C2152" s="24"/>
      <c r="D2152" s="25"/>
    </row>
    <row r="2153" spans="1:4" x14ac:dyDescent="0.25">
      <c r="A2153" s="22"/>
      <c r="B2153" s="23"/>
      <c r="C2153" s="24"/>
      <c r="D2153" s="25"/>
    </row>
    <row r="2154" spans="1:4" x14ac:dyDescent="0.25">
      <c r="A2154" s="22"/>
      <c r="B2154" s="23"/>
      <c r="C2154" s="24"/>
      <c r="D2154" s="25"/>
    </row>
    <row r="2155" spans="1:4" x14ac:dyDescent="0.25">
      <c r="A2155" s="22"/>
      <c r="B2155" s="23"/>
      <c r="C2155" s="24"/>
      <c r="D2155" s="25"/>
    </row>
    <row r="2156" spans="1:4" x14ac:dyDescent="0.25">
      <c r="A2156" s="22"/>
      <c r="B2156" s="23"/>
      <c r="C2156" s="24"/>
      <c r="D2156" s="25"/>
    </row>
    <row r="2157" spans="1:4" x14ac:dyDescent="0.25">
      <c r="A2157" s="22"/>
      <c r="B2157" s="23"/>
      <c r="C2157" s="24"/>
      <c r="D2157" s="25"/>
    </row>
    <row r="2158" spans="1:4" x14ac:dyDescent="0.25">
      <c r="A2158" s="22"/>
      <c r="B2158" s="23"/>
      <c r="C2158" s="24"/>
      <c r="D2158" s="25"/>
    </row>
    <row r="2159" spans="1:4" x14ac:dyDescent="0.25">
      <c r="A2159" s="22"/>
      <c r="B2159" s="23"/>
      <c r="C2159" s="24"/>
      <c r="D2159" s="25"/>
    </row>
    <row r="2160" spans="1:4" x14ac:dyDescent="0.25">
      <c r="A2160" s="22"/>
      <c r="B2160" s="23"/>
      <c r="C2160" s="24"/>
      <c r="D2160" s="25"/>
    </row>
    <row r="2161" spans="1:4" x14ac:dyDescent="0.25">
      <c r="A2161" s="22"/>
      <c r="B2161" s="23"/>
      <c r="C2161" s="24"/>
      <c r="D2161" s="25"/>
    </row>
    <row r="2162" spans="1:4" x14ac:dyDescent="0.25">
      <c r="A2162" s="22"/>
      <c r="B2162" s="23"/>
      <c r="C2162" s="24"/>
      <c r="D2162" s="25"/>
    </row>
    <row r="2163" spans="1:4" x14ac:dyDescent="0.25">
      <c r="A2163" s="22"/>
      <c r="B2163" s="23"/>
      <c r="C2163" s="24"/>
      <c r="D2163" s="25"/>
    </row>
    <row r="2164" spans="1:4" x14ac:dyDescent="0.25">
      <c r="A2164" s="22"/>
      <c r="B2164" s="23"/>
      <c r="C2164" s="24"/>
      <c r="D2164" s="25"/>
    </row>
    <row r="2165" spans="1:4" x14ac:dyDescent="0.25">
      <c r="A2165" s="22"/>
      <c r="B2165" s="23"/>
      <c r="C2165" s="24"/>
      <c r="D2165" s="25"/>
    </row>
    <row r="2166" spans="1:4" x14ac:dyDescent="0.25">
      <c r="A2166" s="22"/>
      <c r="B2166" s="23"/>
      <c r="C2166" s="24"/>
      <c r="D2166" s="25"/>
    </row>
    <row r="2167" spans="1:4" x14ac:dyDescent="0.25">
      <c r="A2167" s="22"/>
      <c r="B2167" s="23"/>
      <c r="C2167" s="24"/>
      <c r="D2167" s="25"/>
    </row>
    <row r="2168" spans="1:4" x14ac:dyDescent="0.25">
      <c r="A2168" s="22"/>
      <c r="B2168" s="23"/>
      <c r="C2168" s="24"/>
      <c r="D2168" s="25"/>
    </row>
    <row r="2169" spans="1:4" x14ac:dyDescent="0.25">
      <c r="A2169" s="22"/>
      <c r="B2169" s="23"/>
      <c r="C2169" s="24"/>
      <c r="D2169" s="25"/>
    </row>
    <row r="2170" spans="1:4" x14ac:dyDescent="0.25">
      <c r="A2170" s="22"/>
      <c r="B2170" s="23"/>
      <c r="C2170" s="24"/>
      <c r="D2170" s="25"/>
    </row>
    <row r="2171" spans="1:4" x14ac:dyDescent="0.25">
      <c r="A2171" s="22"/>
      <c r="B2171" s="23"/>
      <c r="C2171" s="24"/>
      <c r="D2171" s="25"/>
    </row>
    <row r="2172" spans="1:4" x14ac:dyDescent="0.25">
      <c r="A2172" s="22"/>
      <c r="B2172" s="23"/>
      <c r="C2172" s="24"/>
      <c r="D2172" s="25"/>
    </row>
    <row r="2173" spans="1:4" x14ac:dyDescent="0.25">
      <c r="A2173" s="22"/>
      <c r="B2173" s="23"/>
      <c r="C2173" s="24"/>
      <c r="D2173" s="25"/>
    </row>
    <row r="2174" spans="1:4" x14ac:dyDescent="0.25">
      <c r="A2174" s="22"/>
      <c r="B2174" s="23"/>
      <c r="C2174" s="24"/>
      <c r="D2174" s="25"/>
    </row>
    <row r="2175" spans="1:4" x14ac:dyDescent="0.25">
      <c r="A2175" s="22"/>
      <c r="B2175" s="23"/>
      <c r="C2175" s="24"/>
      <c r="D2175" s="25"/>
    </row>
    <row r="2176" spans="1:4" x14ac:dyDescent="0.25">
      <c r="A2176" s="22"/>
      <c r="B2176" s="23"/>
      <c r="C2176" s="24"/>
      <c r="D2176" s="25"/>
    </row>
    <row r="2177" spans="1:4" x14ac:dyDescent="0.25">
      <c r="A2177" s="22"/>
      <c r="B2177" s="23"/>
      <c r="C2177" s="24"/>
      <c r="D2177" s="25"/>
    </row>
    <row r="2178" spans="1:4" x14ac:dyDescent="0.25">
      <c r="A2178" s="22"/>
      <c r="B2178" s="23"/>
      <c r="C2178" s="24"/>
      <c r="D2178" s="25"/>
    </row>
    <row r="2179" spans="1:4" x14ac:dyDescent="0.25">
      <c r="A2179" s="22"/>
      <c r="B2179" s="23"/>
      <c r="C2179" s="24"/>
      <c r="D2179" s="25"/>
    </row>
    <row r="2180" spans="1:4" x14ac:dyDescent="0.25">
      <c r="A2180" s="22"/>
      <c r="B2180" s="23"/>
      <c r="C2180" s="24"/>
      <c r="D2180" s="25"/>
    </row>
    <row r="2181" spans="1:4" x14ac:dyDescent="0.25">
      <c r="A2181" s="22"/>
      <c r="B2181" s="23"/>
      <c r="C2181" s="24"/>
      <c r="D2181" s="25"/>
    </row>
    <row r="2182" spans="1:4" x14ac:dyDescent="0.25">
      <c r="A2182" s="22"/>
      <c r="B2182" s="23"/>
      <c r="C2182" s="24"/>
      <c r="D2182" s="25"/>
    </row>
    <row r="2183" spans="1:4" x14ac:dyDescent="0.25">
      <c r="A2183" s="22"/>
      <c r="B2183" s="23"/>
      <c r="C2183" s="24"/>
      <c r="D2183" s="25"/>
    </row>
    <row r="2184" spans="1:4" x14ac:dyDescent="0.25">
      <c r="A2184" s="22"/>
      <c r="B2184" s="23"/>
      <c r="C2184" s="24"/>
      <c r="D2184" s="25"/>
    </row>
    <row r="2185" spans="1:4" x14ac:dyDescent="0.25">
      <c r="A2185" s="22"/>
      <c r="B2185" s="23"/>
      <c r="C2185" s="24"/>
      <c r="D2185" s="25"/>
    </row>
    <row r="2186" spans="1:4" x14ac:dyDescent="0.25">
      <c r="A2186" s="22"/>
      <c r="B2186" s="23"/>
      <c r="C2186" s="24"/>
      <c r="D2186" s="25"/>
    </row>
    <row r="2187" spans="1:4" x14ac:dyDescent="0.25">
      <c r="A2187" s="22"/>
      <c r="B2187" s="23"/>
      <c r="C2187" s="24"/>
      <c r="D2187" s="25"/>
    </row>
    <row r="2188" spans="1:4" x14ac:dyDescent="0.25">
      <c r="A2188" s="22"/>
      <c r="B2188" s="23"/>
      <c r="C2188" s="24"/>
      <c r="D2188" s="25"/>
    </row>
    <row r="2189" spans="1:4" x14ac:dyDescent="0.25">
      <c r="A2189" s="22"/>
      <c r="B2189" s="23"/>
      <c r="C2189" s="24"/>
      <c r="D2189" s="25"/>
    </row>
    <row r="2190" spans="1:4" x14ac:dyDescent="0.25">
      <c r="A2190" s="22"/>
      <c r="B2190" s="23"/>
      <c r="C2190" s="24"/>
      <c r="D2190" s="25"/>
    </row>
    <row r="2191" spans="1:4" x14ac:dyDescent="0.25">
      <c r="A2191" s="22"/>
      <c r="B2191" s="23"/>
      <c r="C2191" s="24"/>
      <c r="D2191" s="25"/>
    </row>
    <row r="2192" spans="1:4" x14ac:dyDescent="0.25">
      <c r="A2192" s="22"/>
      <c r="B2192" s="23"/>
      <c r="C2192" s="24"/>
      <c r="D2192" s="25"/>
    </row>
    <row r="2193" spans="1:4" x14ac:dyDescent="0.25">
      <c r="A2193" s="22"/>
      <c r="B2193" s="23"/>
      <c r="C2193" s="24"/>
      <c r="D2193" s="25"/>
    </row>
    <row r="2194" spans="1:4" x14ac:dyDescent="0.25">
      <c r="A2194" s="22"/>
      <c r="B2194" s="23"/>
      <c r="C2194" s="24"/>
      <c r="D2194" s="25"/>
    </row>
    <row r="2195" spans="1:4" x14ac:dyDescent="0.25">
      <c r="A2195" s="22"/>
      <c r="B2195" s="23"/>
      <c r="C2195" s="24"/>
      <c r="D2195" s="25"/>
    </row>
    <row r="2196" spans="1:4" x14ac:dyDescent="0.25">
      <c r="A2196" s="22"/>
      <c r="B2196" s="23"/>
      <c r="C2196" s="24"/>
      <c r="D2196" s="25"/>
    </row>
    <row r="2197" spans="1:4" x14ac:dyDescent="0.25">
      <c r="A2197" s="22"/>
      <c r="B2197" s="23"/>
      <c r="C2197" s="24"/>
      <c r="D2197" s="25"/>
    </row>
    <row r="2198" spans="1:4" x14ac:dyDescent="0.25">
      <c r="A2198" s="22"/>
      <c r="B2198" s="23"/>
      <c r="C2198" s="24"/>
      <c r="D2198" s="25"/>
    </row>
    <row r="2199" spans="1:4" x14ac:dyDescent="0.25">
      <c r="A2199" s="22"/>
      <c r="B2199" s="23"/>
      <c r="C2199" s="24"/>
      <c r="D2199" s="25"/>
    </row>
    <row r="2200" spans="1:4" x14ac:dyDescent="0.25">
      <c r="A2200" s="22"/>
      <c r="B2200" s="23"/>
      <c r="C2200" s="24"/>
      <c r="D2200" s="25"/>
    </row>
    <row r="2201" spans="1:4" x14ac:dyDescent="0.25">
      <c r="A2201" s="22"/>
      <c r="B2201" s="23"/>
      <c r="C2201" s="24"/>
      <c r="D2201" s="25"/>
    </row>
    <row r="2202" spans="1:4" x14ac:dyDescent="0.25">
      <c r="A2202" s="22"/>
      <c r="B2202" s="23"/>
      <c r="C2202" s="24"/>
      <c r="D2202" s="25"/>
    </row>
    <row r="2203" spans="1:4" x14ac:dyDescent="0.25">
      <c r="A2203" s="22"/>
      <c r="B2203" s="23"/>
      <c r="C2203" s="24"/>
      <c r="D2203" s="25"/>
    </row>
    <row r="2204" spans="1:4" x14ac:dyDescent="0.25">
      <c r="A2204" s="22"/>
      <c r="B2204" s="23"/>
      <c r="C2204" s="24"/>
      <c r="D2204" s="25"/>
    </row>
    <row r="2205" spans="1:4" x14ac:dyDescent="0.25">
      <c r="A2205" s="22"/>
      <c r="B2205" s="23"/>
      <c r="C2205" s="24"/>
      <c r="D2205" s="25"/>
    </row>
    <row r="2206" spans="1:4" x14ac:dyDescent="0.25">
      <c r="A2206" s="22"/>
      <c r="B2206" s="23"/>
      <c r="C2206" s="24"/>
      <c r="D2206" s="25"/>
    </row>
    <row r="2207" spans="1:4" x14ac:dyDescent="0.25">
      <c r="A2207" s="22"/>
      <c r="B2207" s="23"/>
      <c r="C2207" s="24"/>
      <c r="D2207" s="25"/>
    </row>
    <row r="2208" spans="1:4" x14ac:dyDescent="0.25">
      <c r="A2208" s="22"/>
      <c r="B2208" s="23"/>
      <c r="C2208" s="24"/>
      <c r="D2208" s="25"/>
    </row>
    <row r="2209" spans="1:4" x14ac:dyDescent="0.25">
      <c r="A2209" s="22"/>
      <c r="B2209" s="23"/>
      <c r="C2209" s="24"/>
      <c r="D2209" s="25"/>
    </row>
    <row r="2210" spans="1:4" x14ac:dyDescent="0.25">
      <c r="A2210" s="22"/>
      <c r="B2210" s="23"/>
      <c r="C2210" s="24"/>
      <c r="D2210" s="25"/>
    </row>
    <row r="2211" spans="1:4" x14ac:dyDescent="0.25">
      <c r="A2211" s="22"/>
      <c r="B2211" s="23"/>
      <c r="C2211" s="24"/>
      <c r="D2211" s="25"/>
    </row>
    <row r="2212" spans="1:4" x14ac:dyDescent="0.25">
      <c r="A2212" s="22"/>
      <c r="B2212" s="23"/>
      <c r="C2212" s="24"/>
      <c r="D2212" s="25"/>
    </row>
    <row r="2213" spans="1:4" x14ac:dyDescent="0.25">
      <c r="A2213" s="22"/>
      <c r="B2213" s="23"/>
      <c r="C2213" s="24"/>
      <c r="D2213" s="25"/>
    </row>
    <row r="2214" spans="1:4" x14ac:dyDescent="0.25">
      <c r="A2214" s="22"/>
      <c r="B2214" s="23"/>
      <c r="C2214" s="24"/>
      <c r="D2214" s="25"/>
    </row>
    <row r="2215" spans="1:4" x14ac:dyDescent="0.25">
      <c r="A2215" s="22"/>
      <c r="B2215" s="23"/>
      <c r="C2215" s="24"/>
      <c r="D2215" s="25"/>
    </row>
    <row r="2216" spans="1:4" x14ac:dyDescent="0.25">
      <c r="A2216" s="22"/>
      <c r="B2216" s="23"/>
      <c r="C2216" s="24"/>
      <c r="D2216" s="25"/>
    </row>
    <row r="2217" spans="1:4" x14ac:dyDescent="0.25">
      <c r="A2217" s="22"/>
      <c r="B2217" s="23"/>
      <c r="C2217" s="24"/>
      <c r="D2217" s="25"/>
    </row>
    <row r="2218" spans="1:4" x14ac:dyDescent="0.25">
      <c r="A2218" s="22"/>
      <c r="B2218" s="23"/>
      <c r="C2218" s="24"/>
      <c r="D2218" s="25"/>
    </row>
    <row r="2219" spans="1:4" x14ac:dyDescent="0.25">
      <c r="A2219" s="22"/>
      <c r="B2219" s="23"/>
      <c r="C2219" s="24"/>
      <c r="D2219" s="25"/>
    </row>
    <row r="2220" spans="1:4" x14ac:dyDescent="0.25">
      <c r="A2220" s="22"/>
      <c r="B2220" s="23"/>
      <c r="C2220" s="24"/>
      <c r="D2220" s="25"/>
    </row>
    <row r="2221" spans="1:4" x14ac:dyDescent="0.25">
      <c r="A2221" s="22"/>
      <c r="B2221" s="23"/>
      <c r="C2221" s="24"/>
      <c r="D2221" s="25"/>
    </row>
    <row r="2222" spans="1:4" x14ac:dyDescent="0.25">
      <c r="A2222" s="22"/>
      <c r="B2222" s="23"/>
      <c r="C2222" s="24"/>
      <c r="D2222" s="25"/>
    </row>
    <row r="2223" spans="1:4" x14ac:dyDescent="0.25">
      <c r="A2223" s="22"/>
      <c r="B2223" s="23"/>
      <c r="C2223" s="24"/>
      <c r="D2223" s="25"/>
    </row>
    <row r="2224" spans="1:4" x14ac:dyDescent="0.25">
      <c r="A2224" s="22"/>
      <c r="B2224" s="23"/>
      <c r="C2224" s="24"/>
      <c r="D2224" s="25"/>
    </row>
    <row r="2225" spans="1:4" x14ac:dyDescent="0.25">
      <c r="A2225" s="22"/>
      <c r="B2225" s="23"/>
      <c r="C2225" s="24"/>
      <c r="D2225" s="25"/>
    </row>
    <row r="2226" spans="1:4" x14ac:dyDescent="0.25">
      <c r="A2226" s="22"/>
      <c r="B2226" s="23"/>
      <c r="C2226" s="24"/>
      <c r="D2226" s="25"/>
    </row>
    <row r="2227" spans="1:4" x14ac:dyDescent="0.25">
      <c r="A2227" s="22"/>
      <c r="B2227" s="23"/>
      <c r="C2227" s="24"/>
      <c r="D2227" s="25"/>
    </row>
    <row r="2228" spans="1:4" x14ac:dyDescent="0.25">
      <c r="A2228" s="22"/>
      <c r="B2228" s="23"/>
      <c r="C2228" s="24"/>
      <c r="D2228" s="25"/>
    </row>
    <row r="2229" spans="1:4" x14ac:dyDescent="0.25">
      <c r="A2229" s="22"/>
      <c r="B2229" s="23"/>
      <c r="C2229" s="24"/>
      <c r="D2229" s="25"/>
    </row>
    <row r="2230" spans="1:4" x14ac:dyDescent="0.25">
      <c r="A2230" s="22"/>
      <c r="B2230" s="23"/>
      <c r="C2230" s="24"/>
      <c r="D2230" s="25"/>
    </row>
    <row r="2231" spans="1:4" x14ac:dyDescent="0.25">
      <c r="A2231" s="22"/>
      <c r="B2231" s="23"/>
      <c r="C2231" s="24"/>
      <c r="D2231" s="25"/>
    </row>
    <row r="2232" spans="1:4" x14ac:dyDescent="0.25">
      <c r="A2232" s="22"/>
      <c r="B2232" s="23"/>
      <c r="C2232" s="24"/>
      <c r="D2232" s="25"/>
    </row>
    <row r="2233" spans="1:4" x14ac:dyDescent="0.25">
      <c r="A2233" s="22"/>
      <c r="B2233" s="23"/>
      <c r="C2233" s="24"/>
      <c r="D2233" s="25"/>
    </row>
    <row r="2234" spans="1:4" x14ac:dyDescent="0.25">
      <c r="A2234" s="22"/>
      <c r="B2234" s="23"/>
      <c r="C2234" s="24"/>
      <c r="D2234" s="25"/>
    </row>
    <row r="2235" spans="1:4" x14ac:dyDescent="0.25">
      <c r="A2235" s="22"/>
      <c r="B2235" s="23"/>
      <c r="C2235" s="24"/>
      <c r="D2235" s="25"/>
    </row>
    <row r="2236" spans="1:4" x14ac:dyDescent="0.25">
      <c r="A2236" s="22"/>
      <c r="B2236" s="23"/>
      <c r="C2236" s="24"/>
      <c r="D2236" s="25"/>
    </row>
    <row r="2237" spans="1:4" x14ac:dyDescent="0.25">
      <c r="A2237" s="22"/>
      <c r="B2237" s="23"/>
      <c r="C2237" s="24"/>
      <c r="D2237" s="25"/>
    </row>
    <row r="2238" spans="1:4" x14ac:dyDescent="0.25">
      <c r="A2238" s="22"/>
      <c r="B2238" s="23"/>
      <c r="C2238" s="24"/>
      <c r="D2238" s="25"/>
    </row>
    <row r="2239" spans="1:4" x14ac:dyDescent="0.25">
      <c r="A2239" s="22"/>
      <c r="B2239" s="23"/>
      <c r="C2239" s="24"/>
      <c r="D2239" s="25"/>
    </row>
    <row r="2240" spans="1:4" x14ac:dyDescent="0.25">
      <c r="A2240" s="22"/>
      <c r="B2240" s="23"/>
      <c r="C2240" s="24"/>
      <c r="D2240" s="25"/>
    </row>
    <row r="2241" spans="1:4" x14ac:dyDescent="0.25">
      <c r="A2241" s="22"/>
      <c r="B2241" s="23"/>
      <c r="C2241" s="24"/>
      <c r="D2241" s="25"/>
    </row>
    <row r="2242" spans="1:4" x14ac:dyDescent="0.25">
      <c r="A2242" s="22"/>
      <c r="B2242" s="23"/>
      <c r="C2242" s="24"/>
      <c r="D2242" s="25"/>
    </row>
    <row r="2243" spans="1:4" x14ac:dyDescent="0.25">
      <c r="A2243" s="22"/>
      <c r="B2243" s="23"/>
      <c r="C2243" s="24"/>
      <c r="D2243" s="25"/>
    </row>
    <row r="2244" spans="1:4" x14ac:dyDescent="0.25">
      <c r="A2244" s="22"/>
      <c r="B2244" s="23"/>
      <c r="C2244" s="24"/>
      <c r="D2244" s="25"/>
    </row>
    <row r="2245" spans="1:4" x14ac:dyDescent="0.25">
      <c r="A2245" s="22"/>
      <c r="B2245" s="23"/>
      <c r="C2245" s="24"/>
      <c r="D2245" s="25"/>
    </row>
    <row r="2246" spans="1:4" x14ac:dyDescent="0.25">
      <c r="A2246" s="22"/>
      <c r="B2246" s="23"/>
      <c r="C2246" s="24"/>
      <c r="D2246" s="25"/>
    </row>
    <row r="2247" spans="1:4" x14ac:dyDescent="0.25">
      <c r="A2247" s="22"/>
      <c r="B2247" s="23"/>
      <c r="C2247" s="24"/>
      <c r="D2247" s="25"/>
    </row>
    <row r="2248" spans="1:4" x14ac:dyDescent="0.25">
      <c r="A2248" s="22"/>
      <c r="B2248" s="23"/>
      <c r="C2248" s="24"/>
      <c r="D2248" s="25"/>
    </row>
    <row r="2249" spans="1:4" x14ac:dyDescent="0.25">
      <c r="A2249" s="22"/>
      <c r="B2249" s="23"/>
      <c r="C2249" s="24"/>
      <c r="D2249" s="25"/>
    </row>
    <row r="2250" spans="1:4" x14ac:dyDescent="0.25">
      <c r="A2250" s="22"/>
      <c r="B2250" s="23"/>
      <c r="C2250" s="24"/>
      <c r="D2250" s="25"/>
    </row>
    <row r="2251" spans="1:4" x14ac:dyDescent="0.25">
      <c r="A2251" s="22"/>
      <c r="B2251" s="23"/>
      <c r="C2251" s="24"/>
      <c r="D2251" s="25"/>
    </row>
    <row r="2252" spans="1:4" x14ac:dyDescent="0.25">
      <c r="A2252" s="22"/>
      <c r="B2252" s="23"/>
      <c r="C2252" s="24"/>
      <c r="D2252" s="25"/>
    </row>
    <row r="2253" spans="1:4" x14ac:dyDescent="0.25">
      <c r="A2253" s="22"/>
      <c r="B2253" s="23"/>
      <c r="C2253" s="24"/>
      <c r="D2253" s="25"/>
    </row>
    <row r="2254" spans="1:4" x14ac:dyDescent="0.25">
      <c r="A2254" s="22"/>
      <c r="B2254" s="23"/>
      <c r="C2254" s="24"/>
      <c r="D2254" s="25"/>
    </row>
    <row r="2255" spans="1:4" x14ac:dyDescent="0.25">
      <c r="A2255" s="22"/>
      <c r="B2255" s="23"/>
      <c r="C2255" s="24"/>
      <c r="D2255" s="25"/>
    </row>
    <row r="2256" spans="1:4" x14ac:dyDescent="0.25">
      <c r="A2256" s="22"/>
      <c r="B2256" s="23"/>
      <c r="C2256" s="24"/>
      <c r="D2256" s="25"/>
    </row>
    <row r="2257" spans="1:4" x14ac:dyDescent="0.25">
      <c r="A2257" s="22"/>
      <c r="B2257" s="23"/>
      <c r="C2257" s="24"/>
      <c r="D2257" s="25"/>
    </row>
    <row r="2258" spans="1:4" x14ac:dyDescent="0.25">
      <c r="A2258" s="22"/>
      <c r="B2258" s="23"/>
      <c r="C2258" s="24"/>
      <c r="D2258" s="25"/>
    </row>
    <row r="2259" spans="1:4" x14ac:dyDescent="0.25">
      <c r="A2259" s="22"/>
      <c r="B2259" s="23"/>
      <c r="C2259" s="24"/>
      <c r="D2259" s="25"/>
    </row>
    <row r="2260" spans="1:4" x14ac:dyDescent="0.25">
      <c r="A2260" s="22"/>
      <c r="B2260" s="23"/>
      <c r="C2260" s="24"/>
      <c r="D2260" s="25"/>
    </row>
    <row r="2261" spans="1:4" x14ac:dyDescent="0.25">
      <c r="A2261" s="22"/>
      <c r="B2261" s="23"/>
      <c r="C2261" s="24"/>
      <c r="D2261" s="25"/>
    </row>
    <row r="2262" spans="1:4" x14ac:dyDescent="0.25">
      <c r="A2262" s="22"/>
      <c r="B2262" s="23"/>
      <c r="C2262" s="24"/>
      <c r="D2262" s="25"/>
    </row>
    <row r="2263" spans="1:4" x14ac:dyDescent="0.25">
      <c r="A2263" s="22"/>
      <c r="B2263" s="23"/>
      <c r="C2263" s="24"/>
      <c r="D2263" s="25"/>
    </row>
    <row r="2264" spans="1:4" x14ac:dyDescent="0.25">
      <c r="A2264" s="22"/>
      <c r="B2264" s="23"/>
      <c r="C2264" s="24"/>
      <c r="D2264" s="25"/>
    </row>
    <row r="2265" spans="1:4" x14ac:dyDescent="0.25">
      <c r="A2265" s="22"/>
      <c r="B2265" s="23"/>
      <c r="C2265" s="24"/>
      <c r="D2265" s="25"/>
    </row>
    <row r="2266" spans="1:4" x14ac:dyDescent="0.25">
      <c r="A2266" s="22"/>
      <c r="B2266" s="23"/>
      <c r="C2266" s="24"/>
      <c r="D2266" s="25"/>
    </row>
    <row r="2267" spans="1:4" x14ac:dyDescent="0.25">
      <c r="A2267" s="22"/>
      <c r="B2267" s="23"/>
      <c r="C2267" s="24"/>
      <c r="D2267" s="25"/>
    </row>
    <row r="2268" spans="1:4" x14ac:dyDescent="0.25">
      <c r="A2268" s="22"/>
      <c r="B2268" s="23"/>
      <c r="C2268" s="24"/>
      <c r="D2268" s="25"/>
    </row>
    <row r="2269" spans="1:4" x14ac:dyDescent="0.25">
      <c r="A2269" s="22"/>
      <c r="B2269" s="23"/>
      <c r="C2269" s="24"/>
      <c r="D2269" s="25"/>
    </row>
    <row r="2270" spans="1:4" x14ac:dyDescent="0.25">
      <c r="A2270" s="22"/>
      <c r="B2270" s="23"/>
      <c r="C2270" s="24"/>
      <c r="D2270" s="25"/>
    </row>
    <row r="2271" spans="1:4" x14ac:dyDescent="0.25">
      <c r="A2271" s="22"/>
      <c r="B2271" s="23"/>
      <c r="C2271" s="24"/>
      <c r="D2271" s="25"/>
    </row>
    <row r="2272" spans="1:4" x14ac:dyDescent="0.25">
      <c r="A2272" s="22"/>
      <c r="B2272" s="23"/>
      <c r="C2272" s="24"/>
      <c r="D2272" s="25"/>
    </row>
    <row r="2273" spans="1:4" x14ac:dyDescent="0.25">
      <c r="A2273" s="22"/>
      <c r="B2273" s="23"/>
      <c r="C2273" s="24"/>
      <c r="D2273" s="25"/>
    </row>
    <row r="2274" spans="1:4" x14ac:dyDescent="0.25">
      <c r="A2274" s="22"/>
      <c r="B2274" s="23"/>
      <c r="C2274" s="24"/>
      <c r="D2274" s="25"/>
    </row>
    <row r="2275" spans="1:4" x14ac:dyDescent="0.25">
      <c r="A2275" s="22"/>
      <c r="B2275" s="23"/>
      <c r="C2275" s="24"/>
      <c r="D2275" s="25"/>
    </row>
    <row r="2276" spans="1:4" x14ac:dyDescent="0.25">
      <c r="A2276" s="22"/>
      <c r="B2276" s="23"/>
      <c r="C2276" s="24"/>
      <c r="D2276" s="25"/>
    </row>
    <row r="2277" spans="1:4" x14ac:dyDescent="0.25">
      <c r="A2277" s="22"/>
      <c r="B2277" s="23"/>
      <c r="C2277" s="24"/>
      <c r="D2277" s="25"/>
    </row>
    <row r="2278" spans="1:4" x14ac:dyDescent="0.25">
      <c r="A2278" s="22"/>
      <c r="B2278" s="23"/>
      <c r="C2278" s="24"/>
      <c r="D2278" s="25"/>
    </row>
    <row r="2279" spans="1:4" x14ac:dyDescent="0.25">
      <c r="A2279" s="22"/>
      <c r="B2279" s="23"/>
      <c r="C2279" s="24"/>
      <c r="D2279" s="25"/>
    </row>
    <row r="2280" spans="1:4" x14ac:dyDescent="0.25">
      <c r="A2280" s="22"/>
      <c r="B2280" s="23"/>
      <c r="C2280" s="24"/>
      <c r="D2280" s="25"/>
    </row>
    <row r="2281" spans="1:4" x14ac:dyDescent="0.25">
      <c r="A2281" s="22"/>
      <c r="B2281" s="23"/>
      <c r="C2281" s="24"/>
      <c r="D2281" s="25"/>
    </row>
    <row r="2282" spans="1:4" x14ac:dyDescent="0.25">
      <c r="A2282" s="22"/>
      <c r="B2282" s="23"/>
      <c r="C2282" s="24"/>
      <c r="D2282" s="25"/>
    </row>
    <row r="2283" spans="1:4" x14ac:dyDescent="0.25">
      <c r="A2283" s="22"/>
      <c r="B2283" s="23"/>
      <c r="C2283" s="24"/>
      <c r="D2283" s="25"/>
    </row>
    <row r="2284" spans="1:4" x14ac:dyDescent="0.25">
      <c r="A2284" s="22"/>
      <c r="B2284" s="23"/>
      <c r="C2284" s="24"/>
      <c r="D2284" s="25"/>
    </row>
    <row r="2285" spans="1:4" x14ac:dyDescent="0.25">
      <c r="A2285" s="22"/>
      <c r="B2285" s="23"/>
      <c r="C2285" s="24"/>
      <c r="D2285" s="25"/>
    </row>
    <row r="2286" spans="1:4" x14ac:dyDescent="0.25">
      <c r="A2286" s="22"/>
      <c r="B2286" s="23"/>
      <c r="C2286" s="24"/>
      <c r="D2286" s="25"/>
    </row>
    <row r="2287" spans="1:4" x14ac:dyDescent="0.25">
      <c r="A2287" s="22"/>
      <c r="B2287" s="23"/>
      <c r="C2287" s="24"/>
      <c r="D2287" s="25"/>
    </row>
    <row r="2288" spans="1:4" x14ac:dyDescent="0.25">
      <c r="A2288" s="22"/>
      <c r="B2288" s="23"/>
      <c r="C2288" s="24"/>
      <c r="D2288" s="25"/>
    </row>
    <row r="2289" spans="1:4" x14ac:dyDescent="0.25">
      <c r="A2289" s="22"/>
      <c r="B2289" s="23"/>
      <c r="C2289" s="24"/>
      <c r="D2289" s="25"/>
    </row>
    <row r="2290" spans="1:4" x14ac:dyDescent="0.25">
      <c r="A2290" s="22"/>
      <c r="B2290" s="23"/>
      <c r="C2290" s="24"/>
      <c r="D2290" s="25"/>
    </row>
    <row r="2291" spans="1:4" x14ac:dyDescent="0.25">
      <c r="A2291" s="22"/>
      <c r="B2291" s="23"/>
      <c r="C2291" s="24"/>
      <c r="D2291" s="25"/>
    </row>
    <row r="2292" spans="1:4" x14ac:dyDescent="0.25">
      <c r="A2292" s="22"/>
      <c r="B2292" s="23"/>
      <c r="C2292" s="24"/>
      <c r="D2292" s="25"/>
    </row>
    <row r="2293" spans="1:4" x14ac:dyDescent="0.25">
      <c r="A2293" s="22"/>
      <c r="B2293" s="23"/>
      <c r="C2293" s="24"/>
      <c r="D2293" s="25"/>
    </row>
    <row r="2294" spans="1:4" x14ac:dyDescent="0.25">
      <c r="A2294" s="22"/>
      <c r="B2294" s="23"/>
      <c r="C2294" s="24"/>
      <c r="D2294" s="25"/>
    </row>
    <row r="2295" spans="1:4" x14ac:dyDescent="0.25">
      <c r="A2295" s="22"/>
      <c r="B2295" s="23"/>
      <c r="C2295" s="24"/>
      <c r="D2295" s="25"/>
    </row>
    <row r="2296" spans="1:4" x14ac:dyDescent="0.25">
      <c r="A2296" s="22"/>
      <c r="B2296" s="23"/>
      <c r="C2296" s="24"/>
      <c r="D2296" s="25"/>
    </row>
    <row r="2297" spans="1:4" x14ac:dyDescent="0.25">
      <c r="A2297" s="22"/>
      <c r="B2297" s="23"/>
      <c r="C2297" s="24"/>
      <c r="D2297" s="25"/>
    </row>
    <row r="2298" spans="1:4" x14ac:dyDescent="0.25">
      <c r="A2298" s="22"/>
      <c r="B2298" s="23"/>
      <c r="C2298" s="24"/>
      <c r="D2298" s="25"/>
    </row>
    <row r="2299" spans="1:4" x14ac:dyDescent="0.25">
      <c r="A2299" s="22"/>
      <c r="B2299" s="23"/>
      <c r="C2299" s="24"/>
      <c r="D2299" s="25"/>
    </row>
    <row r="2300" spans="1:4" x14ac:dyDescent="0.25">
      <c r="A2300" s="22"/>
      <c r="B2300" s="23"/>
      <c r="C2300" s="24"/>
      <c r="D2300" s="25"/>
    </row>
    <row r="2301" spans="1:4" x14ac:dyDescent="0.25">
      <c r="A2301" s="22"/>
      <c r="B2301" s="23"/>
      <c r="C2301" s="24"/>
      <c r="D2301" s="25"/>
    </row>
    <row r="2302" spans="1:4" x14ac:dyDescent="0.25">
      <c r="A2302" s="22"/>
      <c r="B2302" s="23"/>
      <c r="C2302" s="24"/>
      <c r="D2302" s="25"/>
    </row>
    <row r="2303" spans="1:4" x14ac:dyDescent="0.25">
      <c r="A2303" s="22"/>
      <c r="B2303" s="23"/>
      <c r="C2303" s="24"/>
      <c r="D2303" s="25"/>
    </row>
    <row r="2304" spans="1:4" x14ac:dyDescent="0.25">
      <c r="A2304" s="22"/>
      <c r="B2304" s="23"/>
      <c r="C2304" s="24"/>
      <c r="D2304" s="25"/>
    </row>
    <row r="2305" spans="1:4" x14ac:dyDescent="0.25">
      <c r="A2305" s="22"/>
      <c r="B2305" s="23"/>
      <c r="C2305" s="24"/>
      <c r="D2305" s="25"/>
    </row>
    <row r="2306" spans="1:4" x14ac:dyDescent="0.25">
      <c r="A2306" s="22"/>
      <c r="B2306" s="23"/>
      <c r="C2306" s="24"/>
      <c r="D2306" s="25"/>
    </row>
    <row r="2307" spans="1:4" x14ac:dyDescent="0.25">
      <c r="A2307" s="22"/>
      <c r="B2307" s="23"/>
      <c r="C2307" s="24"/>
      <c r="D2307" s="25"/>
    </row>
    <row r="2308" spans="1:4" x14ac:dyDescent="0.25">
      <c r="A2308" s="22"/>
      <c r="B2308" s="23"/>
      <c r="C2308" s="24"/>
      <c r="D2308" s="25"/>
    </row>
    <row r="2309" spans="1:4" x14ac:dyDescent="0.25">
      <c r="A2309" s="22"/>
      <c r="B2309" s="23"/>
      <c r="C2309" s="24"/>
      <c r="D2309" s="25"/>
    </row>
    <row r="2310" spans="1:4" x14ac:dyDescent="0.25">
      <c r="A2310" s="22"/>
      <c r="B2310" s="23"/>
      <c r="C2310" s="24"/>
      <c r="D2310" s="25"/>
    </row>
    <row r="2311" spans="1:4" x14ac:dyDescent="0.25">
      <c r="A2311" s="22"/>
      <c r="B2311" s="23"/>
      <c r="C2311" s="24"/>
      <c r="D2311" s="25"/>
    </row>
    <row r="2312" spans="1:4" x14ac:dyDescent="0.25">
      <c r="A2312" s="22"/>
      <c r="B2312" s="23"/>
      <c r="C2312" s="24"/>
      <c r="D2312" s="25"/>
    </row>
    <row r="2313" spans="1:4" x14ac:dyDescent="0.25">
      <c r="A2313" s="22"/>
      <c r="B2313" s="23"/>
      <c r="C2313" s="24"/>
      <c r="D2313" s="25"/>
    </row>
    <row r="2314" spans="1:4" x14ac:dyDescent="0.25">
      <c r="A2314" s="22"/>
      <c r="B2314" s="23"/>
      <c r="C2314" s="24"/>
      <c r="D2314" s="25"/>
    </row>
    <row r="2315" spans="1:4" x14ac:dyDescent="0.25">
      <c r="A2315" s="22"/>
      <c r="B2315" s="23"/>
      <c r="C2315" s="24"/>
      <c r="D2315" s="25"/>
    </row>
    <row r="2316" spans="1:4" x14ac:dyDescent="0.25">
      <c r="A2316" s="22"/>
      <c r="B2316" s="23"/>
      <c r="C2316" s="24"/>
      <c r="D2316" s="25"/>
    </row>
    <row r="2317" spans="1:4" x14ac:dyDescent="0.25">
      <c r="A2317" s="22"/>
      <c r="B2317" s="23"/>
      <c r="C2317" s="24"/>
      <c r="D2317" s="25"/>
    </row>
    <row r="2318" spans="1:4" x14ac:dyDescent="0.25">
      <c r="A2318" s="22"/>
      <c r="B2318" s="23"/>
      <c r="C2318" s="24"/>
      <c r="D2318" s="25"/>
    </row>
    <row r="2319" spans="1:4" x14ac:dyDescent="0.25">
      <c r="A2319" s="22"/>
      <c r="B2319" s="23"/>
      <c r="C2319" s="24"/>
      <c r="D2319" s="25"/>
    </row>
    <row r="2320" spans="1:4" x14ac:dyDescent="0.25">
      <c r="A2320" s="22"/>
      <c r="B2320" s="23"/>
      <c r="C2320" s="24"/>
      <c r="D2320" s="25"/>
    </row>
    <row r="2321" spans="1:4" x14ac:dyDescent="0.25">
      <c r="A2321" s="22"/>
      <c r="B2321" s="23"/>
      <c r="C2321" s="24"/>
      <c r="D2321" s="25"/>
    </row>
    <row r="2322" spans="1:4" x14ac:dyDescent="0.25">
      <c r="A2322" s="22"/>
      <c r="B2322" s="23"/>
      <c r="C2322" s="24"/>
      <c r="D2322" s="25"/>
    </row>
    <row r="2323" spans="1:4" x14ac:dyDescent="0.25">
      <c r="A2323" s="22"/>
      <c r="B2323" s="23"/>
      <c r="C2323" s="24"/>
      <c r="D2323" s="25"/>
    </row>
    <row r="2324" spans="1:4" x14ac:dyDescent="0.25">
      <c r="A2324" s="22"/>
      <c r="B2324" s="23"/>
      <c r="C2324" s="24"/>
      <c r="D2324" s="25"/>
    </row>
    <row r="2325" spans="1:4" x14ac:dyDescent="0.25">
      <c r="A2325" s="22"/>
      <c r="B2325" s="23"/>
      <c r="C2325" s="24"/>
      <c r="D2325" s="25"/>
    </row>
    <row r="2326" spans="1:4" x14ac:dyDescent="0.25">
      <c r="A2326" s="22"/>
      <c r="B2326" s="23"/>
      <c r="C2326" s="24"/>
      <c r="D2326" s="25"/>
    </row>
    <row r="2327" spans="1:4" x14ac:dyDescent="0.25">
      <c r="A2327" s="22"/>
      <c r="B2327" s="23"/>
      <c r="C2327" s="24"/>
      <c r="D2327" s="25"/>
    </row>
    <row r="2328" spans="1:4" x14ac:dyDescent="0.25">
      <c r="A2328" s="22"/>
      <c r="B2328" s="23"/>
      <c r="C2328" s="24"/>
      <c r="D2328" s="25"/>
    </row>
    <row r="2329" spans="1:4" x14ac:dyDescent="0.25">
      <c r="A2329" s="22"/>
      <c r="B2329" s="23"/>
      <c r="C2329" s="24"/>
      <c r="D2329" s="25"/>
    </row>
    <row r="2330" spans="1:4" x14ac:dyDescent="0.25">
      <c r="A2330" s="22"/>
      <c r="B2330" s="23"/>
      <c r="C2330" s="24"/>
      <c r="D2330" s="25"/>
    </row>
    <row r="2331" spans="1:4" x14ac:dyDescent="0.25">
      <c r="A2331" s="22"/>
      <c r="B2331" s="23"/>
      <c r="C2331" s="24"/>
      <c r="D2331" s="25"/>
    </row>
    <row r="2332" spans="1:4" x14ac:dyDescent="0.25">
      <c r="A2332" s="22"/>
      <c r="B2332" s="23"/>
      <c r="C2332" s="24"/>
      <c r="D2332" s="25"/>
    </row>
    <row r="2333" spans="1:4" x14ac:dyDescent="0.25">
      <c r="A2333" s="22"/>
      <c r="B2333" s="23"/>
      <c r="C2333" s="24"/>
      <c r="D2333" s="25"/>
    </row>
    <row r="2334" spans="1:4" x14ac:dyDescent="0.25">
      <c r="A2334" s="22"/>
      <c r="B2334" s="23"/>
      <c r="C2334" s="24"/>
      <c r="D2334" s="25"/>
    </row>
    <row r="2335" spans="1:4" x14ac:dyDescent="0.25">
      <c r="A2335" s="22"/>
      <c r="B2335" s="23"/>
      <c r="C2335" s="24"/>
      <c r="D2335" s="25"/>
    </row>
    <row r="2336" spans="1:4" x14ac:dyDescent="0.25">
      <c r="A2336" s="22"/>
      <c r="B2336" s="23"/>
      <c r="C2336" s="24"/>
      <c r="D2336" s="25"/>
    </row>
    <row r="2337" spans="1:4" x14ac:dyDescent="0.25">
      <c r="A2337" s="22"/>
      <c r="B2337" s="23"/>
      <c r="C2337" s="24"/>
      <c r="D2337" s="25"/>
    </row>
    <row r="2338" spans="1:4" x14ac:dyDescent="0.25">
      <c r="A2338" s="22"/>
      <c r="B2338" s="23"/>
      <c r="C2338" s="24"/>
      <c r="D2338" s="25"/>
    </row>
    <row r="2339" spans="1:4" x14ac:dyDescent="0.25">
      <c r="A2339" s="22"/>
      <c r="B2339" s="23"/>
      <c r="C2339" s="24"/>
      <c r="D2339" s="25"/>
    </row>
    <row r="2340" spans="1:4" x14ac:dyDescent="0.25">
      <c r="A2340" s="22"/>
      <c r="B2340" s="23"/>
      <c r="C2340" s="24"/>
      <c r="D2340" s="25"/>
    </row>
    <row r="2341" spans="1:4" x14ac:dyDescent="0.25">
      <c r="A2341" s="22"/>
      <c r="B2341" s="23"/>
      <c r="C2341" s="24"/>
      <c r="D2341" s="25"/>
    </row>
    <row r="2342" spans="1:4" x14ac:dyDescent="0.25">
      <c r="A2342" s="22"/>
      <c r="B2342" s="23"/>
      <c r="C2342" s="24"/>
      <c r="D2342" s="25"/>
    </row>
    <row r="2343" spans="1:4" x14ac:dyDescent="0.25">
      <c r="A2343" s="22"/>
      <c r="B2343" s="23"/>
      <c r="C2343" s="24"/>
      <c r="D2343" s="25"/>
    </row>
    <row r="2344" spans="1:4" x14ac:dyDescent="0.25">
      <c r="A2344" s="22"/>
      <c r="B2344" s="23"/>
      <c r="C2344" s="24"/>
      <c r="D2344" s="25"/>
    </row>
    <row r="2345" spans="1:4" x14ac:dyDescent="0.25">
      <c r="A2345" s="22"/>
      <c r="B2345" s="23"/>
      <c r="C2345" s="24"/>
      <c r="D2345" s="25"/>
    </row>
    <row r="2346" spans="1:4" x14ac:dyDescent="0.25">
      <c r="A2346" s="22"/>
      <c r="B2346" s="23"/>
      <c r="C2346" s="24"/>
      <c r="D2346" s="25"/>
    </row>
    <row r="2347" spans="1:4" x14ac:dyDescent="0.25">
      <c r="A2347" s="22"/>
      <c r="B2347" s="23"/>
      <c r="C2347" s="24"/>
      <c r="D2347" s="25"/>
    </row>
    <row r="2348" spans="1:4" x14ac:dyDescent="0.25">
      <c r="A2348" s="22"/>
      <c r="B2348" s="23"/>
      <c r="C2348" s="24"/>
      <c r="D2348" s="25"/>
    </row>
    <row r="2349" spans="1:4" x14ac:dyDescent="0.25">
      <c r="A2349" s="22"/>
      <c r="B2349" s="23"/>
      <c r="C2349" s="24"/>
      <c r="D2349" s="25"/>
    </row>
    <row r="2350" spans="1:4" x14ac:dyDescent="0.25">
      <c r="A2350" s="22"/>
      <c r="B2350" s="23"/>
      <c r="C2350" s="24"/>
      <c r="D2350" s="25"/>
    </row>
    <row r="2351" spans="1:4" x14ac:dyDescent="0.25">
      <c r="A2351" s="22"/>
      <c r="B2351" s="23"/>
      <c r="C2351" s="24"/>
      <c r="D2351" s="25"/>
    </row>
    <row r="2352" spans="1:4" x14ac:dyDescent="0.25">
      <c r="A2352" s="22"/>
      <c r="B2352" s="23"/>
      <c r="C2352" s="24"/>
      <c r="D2352" s="25"/>
    </row>
    <row r="2353" spans="1:4" x14ac:dyDescent="0.25">
      <c r="A2353" s="22"/>
      <c r="B2353" s="23"/>
      <c r="C2353" s="24"/>
      <c r="D2353" s="25"/>
    </row>
    <row r="2354" spans="1:4" x14ac:dyDescent="0.25">
      <c r="A2354" s="22"/>
      <c r="B2354" s="23"/>
      <c r="C2354" s="24"/>
      <c r="D2354" s="25"/>
    </row>
    <row r="2355" spans="1:4" x14ac:dyDescent="0.25">
      <c r="A2355" s="22"/>
      <c r="B2355" s="23"/>
      <c r="C2355" s="24"/>
      <c r="D2355" s="25"/>
    </row>
    <row r="2356" spans="1:4" x14ac:dyDescent="0.25">
      <c r="A2356" s="22"/>
      <c r="B2356" s="23"/>
      <c r="C2356" s="24"/>
      <c r="D2356" s="25"/>
    </row>
    <row r="2357" spans="1:4" x14ac:dyDescent="0.25">
      <c r="A2357" s="22"/>
      <c r="B2357" s="23"/>
      <c r="C2357" s="24"/>
      <c r="D2357" s="25"/>
    </row>
    <row r="2358" spans="1:4" x14ac:dyDescent="0.25">
      <c r="A2358" s="22"/>
      <c r="B2358" s="23"/>
      <c r="C2358" s="24"/>
      <c r="D2358" s="25"/>
    </row>
    <row r="2359" spans="1:4" x14ac:dyDescent="0.25">
      <c r="A2359" s="22"/>
      <c r="B2359" s="23"/>
      <c r="C2359" s="24"/>
      <c r="D2359" s="25"/>
    </row>
    <row r="2360" spans="1:4" x14ac:dyDescent="0.25">
      <c r="A2360" s="22"/>
      <c r="B2360" s="23"/>
      <c r="C2360" s="24"/>
      <c r="D2360" s="25"/>
    </row>
    <row r="2361" spans="1:4" x14ac:dyDescent="0.25">
      <c r="A2361" s="22"/>
      <c r="B2361" s="23"/>
      <c r="C2361" s="24"/>
      <c r="D2361" s="25"/>
    </row>
    <row r="2362" spans="1:4" x14ac:dyDescent="0.25">
      <c r="A2362" s="22"/>
      <c r="B2362" s="23"/>
      <c r="C2362" s="24"/>
      <c r="D2362" s="25"/>
    </row>
    <row r="2363" spans="1:4" x14ac:dyDescent="0.25">
      <c r="A2363" s="22"/>
      <c r="B2363" s="23"/>
      <c r="C2363" s="24"/>
      <c r="D2363" s="25"/>
    </row>
    <row r="2364" spans="1:4" x14ac:dyDescent="0.25">
      <c r="A2364" s="22"/>
      <c r="B2364" s="23"/>
      <c r="C2364" s="24"/>
      <c r="D2364" s="25"/>
    </row>
    <row r="2365" spans="1:4" x14ac:dyDescent="0.25">
      <c r="A2365" s="22"/>
      <c r="B2365" s="23"/>
      <c r="C2365" s="24"/>
      <c r="D2365" s="25"/>
    </row>
    <row r="2366" spans="1:4" x14ac:dyDescent="0.25">
      <c r="A2366" s="22"/>
      <c r="B2366" s="23"/>
      <c r="C2366" s="24"/>
      <c r="D2366" s="25"/>
    </row>
    <row r="2367" spans="1:4" x14ac:dyDescent="0.25">
      <c r="A2367" s="22"/>
      <c r="B2367" s="23"/>
      <c r="C2367" s="24"/>
      <c r="D2367" s="25"/>
    </row>
    <row r="2368" spans="1:4" x14ac:dyDescent="0.25">
      <c r="A2368" s="22"/>
      <c r="B2368" s="23"/>
      <c r="C2368" s="24"/>
      <c r="D2368" s="25"/>
    </row>
    <row r="2369" spans="1:4" x14ac:dyDescent="0.25">
      <c r="A2369" s="22"/>
      <c r="B2369" s="23"/>
      <c r="C2369" s="24"/>
      <c r="D2369" s="25"/>
    </row>
    <row r="2370" spans="1:4" x14ac:dyDescent="0.25">
      <c r="A2370" s="22"/>
      <c r="B2370" s="23"/>
      <c r="C2370" s="24"/>
      <c r="D2370" s="25"/>
    </row>
    <row r="2371" spans="1:4" x14ac:dyDescent="0.25">
      <c r="A2371" s="22"/>
      <c r="B2371" s="23"/>
      <c r="C2371" s="24"/>
      <c r="D2371" s="25"/>
    </row>
    <row r="2372" spans="1:4" x14ac:dyDescent="0.25">
      <c r="A2372" s="22"/>
      <c r="B2372" s="23"/>
      <c r="C2372" s="24"/>
      <c r="D2372" s="25"/>
    </row>
    <row r="2373" spans="1:4" x14ac:dyDescent="0.25">
      <c r="A2373" s="22"/>
      <c r="B2373" s="23"/>
      <c r="C2373" s="24"/>
      <c r="D2373" s="25"/>
    </row>
    <row r="2374" spans="1:4" x14ac:dyDescent="0.25">
      <c r="A2374" s="22"/>
      <c r="B2374" s="23"/>
      <c r="C2374" s="24"/>
      <c r="D2374" s="25"/>
    </row>
    <row r="2375" spans="1:4" x14ac:dyDescent="0.25">
      <c r="A2375" s="22"/>
      <c r="B2375" s="23"/>
      <c r="C2375" s="24"/>
      <c r="D2375" s="25"/>
    </row>
    <row r="2376" spans="1:4" x14ac:dyDescent="0.25">
      <c r="A2376" s="22"/>
      <c r="B2376" s="23"/>
      <c r="C2376" s="24"/>
      <c r="D2376" s="25"/>
    </row>
    <row r="2377" spans="1:4" x14ac:dyDescent="0.25">
      <c r="A2377" s="22"/>
      <c r="B2377" s="23"/>
      <c r="C2377" s="24"/>
      <c r="D2377" s="25"/>
    </row>
    <row r="2378" spans="1:4" x14ac:dyDescent="0.25">
      <c r="A2378" s="22"/>
      <c r="B2378" s="23"/>
      <c r="C2378" s="24"/>
      <c r="D2378" s="25"/>
    </row>
    <row r="2379" spans="1:4" x14ac:dyDescent="0.25">
      <c r="A2379" s="22"/>
      <c r="B2379" s="23"/>
      <c r="C2379" s="24"/>
      <c r="D2379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79"/>
  <sheetViews>
    <sheetView workbookViewId="0">
      <selection activeCell="H44" sqref="H44"/>
    </sheetView>
  </sheetViews>
  <sheetFormatPr defaultRowHeight="15" x14ac:dyDescent="0.25"/>
  <sheetData>
    <row r="1" spans="1:8" x14ac:dyDescent="0.25">
      <c r="A1" s="49" t="s">
        <v>18</v>
      </c>
      <c r="B1" s="50" t="s">
        <v>2</v>
      </c>
      <c r="C1" s="51" t="s">
        <v>19</v>
      </c>
      <c r="F1" s="26"/>
      <c r="G1" s="27"/>
      <c r="H1" s="28"/>
    </row>
    <row r="2" spans="1:8" x14ac:dyDescent="0.25">
      <c r="D2" s="49">
        <v>1.0335000000000001</v>
      </c>
      <c r="E2" s="50">
        <v>51</v>
      </c>
      <c r="F2" s="51">
        <v>17.809999999999999</v>
      </c>
    </row>
    <row r="3" spans="1:8" x14ac:dyDescent="0.25">
      <c r="D3" s="49">
        <v>0.99719999999999998</v>
      </c>
      <c r="E3" s="50">
        <v>41</v>
      </c>
      <c r="F3" s="51">
        <v>16.420000000000002</v>
      </c>
    </row>
    <row r="4" spans="1:8" x14ac:dyDescent="0.25">
      <c r="D4" s="49">
        <v>0.8518</v>
      </c>
      <c r="E4" s="50">
        <v>31</v>
      </c>
      <c r="F4" s="51">
        <v>12.48</v>
      </c>
    </row>
    <row r="5" spans="1:8" x14ac:dyDescent="0.25">
      <c r="D5" s="49">
        <v>0.47020000000000001</v>
      </c>
      <c r="E5" s="50">
        <v>21</v>
      </c>
      <c r="F5" s="51">
        <v>1.56</v>
      </c>
    </row>
    <row r="6" spans="1:8" x14ac:dyDescent="0.25">
      <c r="D6" s="49">
        <v>0.41439999999999999</v>
      </c>
      <c r="E6" s="50">
        <v>10</v>
      </c>
      <c r="F6" s="51">
        <v>0</v>
      </c>
    </row>
    <row r="7" spans="1:8" x14ac:dyDescent="0.25">
      <c r="D7" s="49">
        <v>0.42149999999999999</v>
      </c>
      <c r="E7" s="50">
        <v>5</v>
      </c>
      <c r="F7" s="51">
        <v>0</v>
      </c>
    </row>
    <row r="8" spans="1:8" x14ac:dyDescent="0.25">
      <c r="D8" s="49">
        <v>0.42170000000000002</v>
      </c>
      <c r="E8" s="50">
        <v>2</v>
      </c>
      <c r="F8" s="51">
        <v>0</v>
      </c>
    </row>
    <row r="9" spans="1:8" x14ac:dyDescent="0.25">
      <c r="D9" s="49">
        <v>0.60599999999999998</v>
      </c>
      <c r="E9" s="50">
        <v>15</v>
      </c>
      <c r="F9" s="51">
        <v>1.26</v>
      </c>
    </row>
    <row r="10" spans="1:8" x14ac:dyDescent="0.25">
      <c r="D10" s="49">
        <v>0.58160000000000001</v>
      </c>
      <c r="E10" s="50">
        <v>10</v>
      </c>
      <c r="F10" s="51">
        <v>0.56000000000000005</v>
      </c>
    </row>
    <row r="11" spans="1:8" x14ac:dyDescent="0.25">
      <c r="D11" s="49">
        <v>0.56330000000000002</v>
      </c>
      <c r="E11" s="50">
        <v>5</v>
      </c>
      <c r="F11" s="51">
        <v>0.27</v>
      </c>
    </row>
    <row r="12" spans="1:8" x14ac:dyDescent="0.25">
      <c r="D12" s="49">
        <v>0.54730000000000001</v>
      </c>
      <c r="E12" s="50">
        <v>2</v>
      </c>
      <c r="F12" s="51">
        <v>0.11</v>
      </c>
    </row>
    <row r="13" spans="1:8" x14ac:dyDescent="0.25">
      <c r="D13" s="49">
        <v>1.9171</v>
      </c>
      <c r="E13" s="50">
        <v>516</v>
      </c>
      <c r="F13" s="51">
        <v>39.950000000000003</v>
      </c>
    </row>
    <row r="14" spans="1:8" x14ac:dyDescent="0.25">
      <c r="D14" s="49">
        <v>1.8351</v>
      </c>
      <c r="E14" s="50">
        <v>440</v>
      </c>
      <c r="F14" s="51">
        <v>36.67</v>
      </c>
    </row>
    <row r="15" spans="1:8" x14ac:dyDescent="0.25">
      <c r="D15" s="49">
        <v>1.7846</v>
      </c>
      <c r="E15" s="50">
        <v>381</v>
      </c>
      <c r="F15" s="51">
        <v>35.1</v>
      </c>
    </row>
    <row r="16" spans="1:8" x14ac:dyDescent="0.25">
      <c r="D16" s="49">
        <v>1.7437</v>
      </c>
      <c r="E16" s="50">
        <v>321</v>
      </c>
      <c r="F16" s="51">
        <v>34.119999999999997</v>
      </c>
    </row>
    <row r="17" spans="4:6" x14ac:dyDescent="0.25">
      <c r="D17" s="49">
        <v>1.6445000000000001</v>
      </c>
      <c r="E17" s="50">
        <v>272</v>
      </c>
      <c r="F17" s="51">
        <v>30.44</v>
      </c>
    </row>
    <row r="18" spans="4:6" x14ac:dyDescent="0.25">
      <c r="D18" s="49">
        <v>1.6025</v>
      </c>
      <c r="E18" s="50">
        <v>231</v>
      </c>
      <c r="F18" s="51">
        <v>29.55</v>
      </c>
    </row>
    <row r="19" spans="4:6" x14ac:dyDescent="0.25">
      <c r="D19" s="49">
        <v>1.5778000000000001</v>
      </c>
      <c r="E19" s="50">
        <v>201</v>
      </c>
      <c r="F19" s="51">
        <v>28.88</v>
      </c>
    </row>
    <row r="20" spans="4:6" x14ac:dyDescent="0.25">
      <c r="D20" s="49">
        <v>1.5221</v>
      </c>
      <c r="E20" s="50">
        <v>171</v>
      </c>
      <c r="F20" s="51"/>
    </row>
    <row r="21" spans="4:6" x14ac:dyDescent="0.25">
      <c r="D21" s="49">
        <v>1.4621999999999999</v>
      </c>
      <c r="E21" s="50">
        <v>141</v>
      </c>
      <c r="F21" s="51">
        <v>25.86</v>
      </c>
    </row>
    <row r="22" spans="4:6" x14ac:dyDescent="0.25">
      <c r="D22" s="49">
        <v>1.4162999999999999</v>
      </c>
      <c r="E22" s="50">
        <v>121</v>
      </c>
      <c r="F22" s="51">
        <v>23.82</v>
      </c>
    </row>
    <row r="23" spans="4:6" x14ac:dyDescent="0.25">
      <c r="D23" s="49">
        <v>1.3511</v>
      </c>
      <c r="E23" s="50">
        <v>101</v>
      </c>
      <c r="F23" s="51">
        <v>22.2</v>
      </c>
    </row>
    <row r="24" spans="4:6" x14ac:dyDescent="0.25">
      <c r="D24" s="49">
        <v>1.3001</v>
      </c>
      <c r="E24" s="50">
        <v>86</v>
      </c>
      <c r="F24" s="51">
        <v>20.68</v>
      </c>
    </row>
    <row r="25" spans="4:6" x14ac:dyDescent="0.25">
      <c r="D25" s="49">
        <v>1.2130000000000001</v>
      </c>
      <c r="E25" s="50">
        <v>70</v>
      </c>
      <c r="F25" s="51">
        <v>18.82</v>
      </c>
    </row>
    <row r="26" spans="4:6" x14ac:dyDescent="0.25">
      <c r="D26" s="49">
        <v>1.1651</v>
      </c>
      <c r="E26" s="50">
        <v>60</v>
      </c>
      <c r="F26" s="51">
        <v>17.55</v>
      </c>
    </row>
    <row r="27" spans="4:6" x14ac:dyDescent="0.25">
      <c r="D27" s="49">
        <v>1.1068</v>
      </c>
      <c r="E27" s="50">
        <v>50</v>
      </c>
      <c r="F27" s="51">
        <v>15.2</v>
      </c>
    </row>
    <row r="28" spans="4:6" x14ac:dyDescent="0.25">
      <c r="D28" s="49">
        <v>0.93240000000000001</v>
      </c>
      <c r="E28" s="50">
        <v>40</v>
      </c>
      <c r="F28" s="51">
        <v>9.76</v>
      </c>
    </row>
    <row r="29" spans="4:6" x14ac:dyDescent="0.25">
      <c r="D29" s="49">
        <v>0.77190000000000003</v>
      </c>
      <c r="E29" s="50">
        <v>31</v>
      </c>
      <c r="F29" s="51">
        <v>5.69</v>
      </c>
    </row>
    <row r="30" spans="4:6" x14ac:dyDescent="0.25">
      <c r="D30" s="49">
        <v>0.59709999999999996</v>
      </c>
      <c r="E30" s="50">
        <v>21</v>
      </c>
      <c r="F30" s="51">
        <v>0.84</v>
      </c>
    </row>
    <row r="31" spans="4:6" x14ac:dyDescent="0.25">
      <c r="D31" s="49">
        <v>0.58730000000000004</v>
      </c>
      <c r="E31" s="50">
        <v>10</v>
      </c>
      <c r="F31" s="51">
        <v>0</v>
      </c>
    </row>
    <row r="32" spans="4:6" x14ac:dyDescent="0.25">
      <c r="D32" s="49">
        <v>0.57850000000000001</v>
      </c>
      <c r="E32" s="50">
        <v>2</v>
      </c>
      <c r="F32" s="51">
        <v>0.17</v>
      </c>
    </row>
    <row r="33" spans="1:6" x14ac:dyDescent="0.25">
      <c r="D33" s="49">
        <v>2.0034000000000001</v>
      </c>
      <c r="E33" s="50">
        <v>516</v>
      </c>
      <c r="F33" s="51">
        <v>39.090000000000003</v>
      </c>
    </row>
    <row r="34" spans="1:6" x14ac:dyDescent="0.25">
      <c r="A34" s="49">
        <v>1.964</v>
      </c>
      <c r="B34" s="50">
        <v>442</v>
      </c>
      <c r="C34" s="51">
        <v>37.799999999999997</v>
      </c>
    </row>
    <row r="35" spans="1:6" x14ac:dyDescent="0.25">
      <c r="A35" s="49">
        <v>1.891</v>
      </c>
      <c r="B35" s="50">
        <v>383</v>
      </c>
      <c r="C35" s="51">
        <v>35.659999999999997</v>
      </c>
    </row>
    <row r="36" spans="1:6" x14ac:dyDescent="0.25">
      <c r="A36" s="49">
        <v>1.8093999999999999</v>
      </c>
      <c r="B36" s="50">
        <v>321</v>
      </c>
      <c r="C36" s="51">
        <v>33.130000000000003</v>
      </c>
    </row>
    <row r="37" spans="1:6" x14ac:dyDescent="0.25">
      <c r="A37" s="49">
        <v>1.7278</v>
      </c>
      <c r="B37" s="50">
        <v>271</v>
      </c>
      <c r="C37" s="51">
        <v>30.69</v>
      </c>
    </row>
    <row r="38" spans="1:6" x14ac:dyDescent="0.25">
      <c r="A38" s="49">
        <v>1.6684000000000001</v>
      </c>
      <c r="B38" s="50">
        <v>230</v>
      </c>
      <c r="C38" s="51">
        <v>29.37</v>
      </c>
    </row>
    <row r="39" spans="1:6" x14ac:dyDescent="0.25">
      <c r="A39" s="49">
        <v>1.6107</v>
      </c>
      <c r="B39" s="50">
        <v>200</v>
      </c>
      <c r="C39" s="51">
        <v>27.46</v>
      </c>
    </row>
    <row r="40" spans="1:6" x14ac:dyDescent="0.25">
      <c r="A40" s="49">
        <v>1.5844</v>
      </c>
      <c r="B40" s="50">
        <v>170</v>
      </c>
      <c r="C40" s="51">
        <v>27.12</v>
      </c>
    </row>
    <row r="41" spans="1:6" x14ac:dyDescent="0.25">
      <c r="A41" s="49">
        <v>1.5356000000000001</v>
      </c>
      <c r="B41" s="50">
        <v>141</v>
      </c>
      <c r="C41" s="51">
        <v>25.51</v>
      </c>
    </row>
    <row r="42" spans="1:6" x14ac:dyDescent="0.25">
      <c r="A42" s="49">
        <v>1.484</v>
      </c>
      <c r="B42" s="50">
        <v>121</v>
      </c>
      <c r="C42" s="51">
        <v>23.89</v>
      </c>
    </row>
    <row r="43" spans="1:6" x14ac:dyDescent="0.25">
      <c r="A43" s="49">
        <v>1.3947000000000001</v>
      </c>
      <c r="B43" s="50">
        <v>101</v>
      </c>
      <c r="C43" s="51">
        <v>21.55</v>
      </c>
    </row>
    <row r="44" spans="1:6" x14ac:dyDescent="0.25">
      <c r="A44" s="49">
        <v>1.2682</v>
      </c>
      <c r="B44" s="50">
        <v>85</v>
      </c>
      <c r="C44" s="51">
        <v>17.73</v>
      </c>
    </row>
    <row r="45" spans="1:6" x14ac:dyDescent="0.25">
      <c r="A45" s="49">
        <v>1.159</v>
      </c>
      <c r="B45" s="50">
        <v>71</v>
      </c>
      <c r="C45" s="51">
        <v>14.72</v>
      </c>
    </row>
    <row r="46" spans="1:6" x14ac:dyDescent="0.25">
      <c r="A46" s="49">
        <v>1.0719000000000001</v>
      </c>
      <c r="B46" s="50">
        <v>60</v>
      </c>
      <c r="C46" s="51">
        <v>11.91</v>
      </c>
    </row>
    <row r="47" spans="1:6" x14ac:dyDescent="0.25">
      <c r="A47" s="49">
        <v>0.87980000000000003</v>
      </c>
      <c r="B47" s="50">
        <v>50</v>
      </c>
      <c r="C47" s="51">
        <v>6.82</v>
      </c>
    </row>
    <row r="48" spans="1:6" x14ac:dyDescent="0.25">
      <c r="A48" s="49">
        <v>0.73619999999999997</v>
      </c>
      <c r="B48" s="50">
        <v>40</v>
      </c>
      <c r="C48" s="51">
        <v>2.21</v>
      </c>
    </row>
    <row r="49" spans="1:3" x14ac:dyDescent="0.25">
      <c r="A49" s="49">
        <v>0.64190000000000003</v>
      </c>
      <c r="B49" s="50">
        <v>31</v>
      </c>
      <c r="C49" s="51">
        <v>0</v>
      </c>
    </row>
    <row r="50" spans="1:3" x14ac:dyDescent="0.25">
      <c r="A50" s="49">
        <v>0.63100000000000001</v>
      </c>
      <c r="B50" s="50">
        <v>20</v>
      </c>
      <c r="C50" s="51">
        <v>0</v>
      </c>
    </row>
    <row r="51" spans="1:3" x14ac:dyDescent="0.25">
      <c r="A51" s="49">
        <v>0.63419999999999999</v>
      </c>
      <c r="B51" s="50">
        <v>10</v>
      </c>
      <c r="C51" s="51">
        <v>0.21</v>
      </c>
    </row>
    <row r="52" spans="1:3" x14ac:dyDescent="0.25">
      <c r="A52" s="49">
        <v>0.63239999999999996</v>
      </c>
      <c r="B52" s="50">
        <v>2</v>
      </c>
      <c r="C52" s="51">
        <v>0</v>
      </c>
    </row>
    <row r="53" spans="1:3" x14ac:dyDescent="0.25">
      <c r="A53" s="49">
        <v>2.024</v>
      </c>
      <c r="B53" s="50">
        <v>517</v>
      </c>
      <c r="C53" s="51">
        <v>39.36</v>
      </c>
    </row>
    <row r="54" spans="1:3" x14ac:dyDescent="0.25">
      <c r="A54" s="49">
        <v>1.9748000000000001</v>
      </c>
      <c r="B54" s="50">
        <v>441</v>
      </c>
      <c r="C54" s="51">
        <v>37.33</v>
      </c>
    </row>
    <row r="55" spans="1:3" x14ac:dyDescent="0.25">
      <c r="A55" s="49">
        <v>1.9113</v>
      </c>
      <c r="B55" s="50">
        <v>381</v>
      </c>
      <c r="C55" s="51">
        <v>35.72</v>
      </c>
    </row>
    <row r="56" spans="1:3" x14ac:dyDescent="0.25">
      <c r="A56" s="49">
        <v>1.8309</v>
      </c>
      <c r="B56" s="50">
        <v>320</v>
      </c>
      <c r="C56" s="51">
        <v>33.200000000000003</v>
      </c>
    </row>
    <row r="57" spans="1:3" x14ac:dyDescent="0.25">
      <c r="A57" s="49">
        <v>1.7585</v>
      </c>
      <c r="B57" s="50">
        <v>271</v>
      </c>
      <c r="C57" s="51">
        <v>30.85</v>
      </c>
    </row>
    <row r="58" spans="1:3" x14ac:dyDescent="0.25">
      <c r="A58" s="49">
        <v>1.6775</v>
      </c>
      <c r="B58" s="50">
        <v>231</v>
      </c>
      <c r="C58" s="51">
        <v>28.73</v>
      </c>
    </row>
    <row r="59" spans="1:3" x14ac:dyDescent="0.25">
      <c r="A59" s="49">
        <v>1.6198999999999999</v>
      </c>
      <c r="B59" s="50">
        <v>200</v>
      </c>
      <c r="C59" s="51">
        <v>27.07</v>
      </c>
    </row>
    <row r="60" spans="1:3" x14ac:dyDescent="0.25">
      <c r="A60" s="49">
        <v>1.5512999999999999</v>
      </c>
      <c r="B60" s="50">
        <v>171</v>
      </c>
      <c r="C60" s="51">
        <v>24.91</v>
      </c>
    </row>
    <row r="61" spans="1:3" x14ac:dyDescent="0.25">
      <c r="A61" s="49">
        <v>1.4532</v>
      </c>
      <c r="B61" s="50">
        <v>140</v>
      </c>
      <c r="C61" s="51">
        <v>22.15</v>
      </c>
    </row>
    <row r="62" spans="1:3" x14ac:dyDescent="0.25">
      <c r="A62" s="49">
        <v>1.3402000000000001</v>
      </c>
      <c r="B62" s="50">
        <v>120</v>
      </c>
      <c r="C62" s="51">
        <v>18.86</v>
      </c>
    </row>
    <row r="63" spans="1:3" x14ac:dyDescent="0.25">
      <c r="A63" s="49">
        <v>1.2601</v>
      </c>
      <c r="B63" s="50">
        <v>100</v>
      </c>
      <c r="C63" s="51">
        <v>16.5</v>
      </c>
    </row>
    <row r="64" spans="1:3" x14ac:dyDescent="0.25">
      <c r="A64" s="49">
        <v>1.0642</v>
      </c>
      <c r="B64" s="50">
        <v>85</v>
      </c>
      <c r="C64" s="51">
        <v>10.83</v>
      </c>
    </row>
    <row r="65" spans="1:3" x14ac:dyDescent="0.25">
      <c r="A65" s="49">
        <v>0.90380000000000005</v>
      </c>
      <c r="B65" s="50">
        <v>70</v>
      </c>
      <c r="C65" s="51">
        <v>6.13</v>
      </c>
    </row>
    <row r="66" spans="1:3" x14ac:dyDescent="0.25">
      <c r="A66" s="49">
        <v>0.79620000000000002</v>
      </c>
      <c r="B66" s="50">
        <v>60</v>
      </c>
      <c r="C66" s="51">
        <v>3.41</v>
      </c>
    </row>
    <row r="67" spans="1:3" x14ac:dyDescent="0.25">
      <c r="A67" s="49">
        <v>0.67520000000000002</v>
      </c>
      <c r="B67" s="50">
        <v>51</v>
      </c>
      <c r="C67" s="51">
        <v>0.27</v>
      </c>
    </row>
    <row r="68" spans="1:3" x14ac:dyDescent="0.25">
      <c r="A68" s="49">
        <v>0.65910000000000002</v>
      </c>
      <c r="B68" s="50">
        <v>40</v>
      </c>
      <c r="C68" s="51">
        <v>0</v>
      </c>
    </row>
    <row r="69" spans="1:3" x14ac:dyDescent="0.25">
      <c r="A69" s="49">
        <v>0.6603</v>
      </c>
      <c r="B69" s="50">
        <v>30</v>
      </c>
      <c r="C69" s="51">
        <v>0</v>
      </c>
    </row>
    <row r="70" spans="1:3" x14ac:dyDescent="0.25">
      <c r="A70" s="49">
        <v>0.6603</v>
      </c>
      <c r="B70" s="50">
        <v>20</v>
      </c>
      <c r="C70" s="51">
        <v>0</v>
      </c>
    </row>
    <row r="71" spans="1:3" x14ac:dyDescent="0.25">
      <c r="A71" s="49">
        <v>0.66049999999999998</v>
      </c>
      <c r="B71" s="50">
        <v>10</v>
      </c>
      <c r="C71" s="51">
        <v>0</v>
      </c>
    </row>
    <row r="72" spans="1:3" x14ac:dyDescent="0.25">
      <c r="A72" s="49">
        <v>0.6623</v>
      </c>
      <c r="B72" s="50">
        <v>2</v>
      </c>
      <c r="C72" s="51">
        <v>0</v>
      </c>
    </row>
    <row r="73" spans="1:3" x14ac:dyDescent="0.25">
      <c r="A73" s="49">
        <v>2.0528</v>
      </c>
      <c r="B73" s="50">
        <v>516</v>
      </c>
      <c r="C73" s="51">
        <v>39.25</v>
      </c>
    </row>
    <row r="74" spans="1:3" x14ac:dyDescent="0.25">
      <c r="A74" s="49">
        <v>1.9873000000000001</v>
      </c>
      <c r="B74" s="50">
        <v>441</v>
      </c>
      <c r="C74" s="51">
        <v>37.380000000000003</v>
      </c>
    </row>
    <row r="75" spans="1:3" x14ac:dyDescent="0.25">
      <c r="A75" s="49">
        <v>1.9257</v>
      </c>
      <c r="B75" s="50">
        <v>381</v>
      </c>
      <c r="C75" s="51">
        <v>35.6</v>
      </c>
    </row>
    <row r="76" spans="1:3" x14ac:dyDescent="0.25">
      <c r="A76" s="49">
        <v>1.8773</v>
      </c>
      <c r="B76" s="50">
        <v>321</v>
      </c>
      <c r="C76" s="51">
        <v>33.83</v>
      </c>
    </row>
    <row r="77" spans="1:3" x14ac:dyDescent="0.25">
      <c r="A77" s="49">
        <v>1.7806999999999999</v>
      </c>
      <c r="B77" s="50">
        <v>271</v>
      </c>
      <c r="C77" s="51">
        <v>31.07</v>
      </c>
    </row>
    <row r="78" spans="1:3" x14ac:dyDescent="0.25">
      <c r="A78" s="49">
        <v>1.7057</v>
      </c>
      <c r="B78" s="50">
        <v>231</v>
      </c>
      <c r="C78" s="51">
        <v>28.89</v>
      </c>
    </row>
    <row r="79" spans="1:3" x14ac:dyDescent="0.25">
      <c r="A79" s="49">
        <v>1.6524000000000001</v>
      </c>
      <c r="B79" s="50">
        <v>200</v>
      </c>
      <c r="C79" s="51">
        <v>27.08</v>
      </c>
    </row>
    <row r="80" spans="1:3" x14ac:dyDescent="0.25">
      <c r="A80" s="49">
        <v>1.5550999999999999</v>
      </c>
      <c r="B80" s="50">
        <v>170</v>
      </c>
      <c r="C80" s="51">
        <v>24.53</v>
      </c>
    </row>
    <row r="81" spans="1:3" x14ac:dyDescent="0.25">
      <c r="A81" s="49">
        <v>1.4553</v>
      </c>
      <c r="B81" s="50">
        <v>140</v>
      </c>
      <c r="C81" s="51">
        <v>21.37</v>
      </c>
    </row>
    <row r="82" spans="1:3" x14ac:dyDescent="0.25">
      <c r="A82" s="49">
        <v>1.3565</v>
      </c>
      <c r="B82" s="50">
        <v>120</v>
      </c>
      <c r="C82" s="51">
        <v>18.649999999999999</v>
      </c>
    </row>
    <row r="83" spans="1:3" x14ac:dyDescent="0.25">
      <c r="A83" s="49">
        <v>1.2754000000000001</v>
      </c>
      <c r="B83" s="50">
        <v>100</v>
      </c>
      <c r="C83" s="51">
        <v>16.36</v>
      </c>
    </row>
    <row r="84" spans="1:3" x14ac:dyDescent="0.25">
      <c r="A84" s="49">
        <v>1.1308</v>
      </c>
      <c r="B84" s="50">
        <v>85</v>
      </c>
      <c r="C84" s="51"/>
    </row>
    <row r="85" spans="1:3" x14ac:dyDescent="0.25">
      <c r="A85" s="49">
        <v>0.97989999999999999</v>
      </c>
      <c r="B85" s="50">
        <v>71</v>
      </c>
      <c r="C85" s="51">
        <v>7.52</v>
      </c>
    </row>
    <row r="86" spans="1:3" x14ac:dyDescent="0.25">
      <c r="A86" s="49">
        <v>0.81969999999999998</v>
      </c>
      <c r="B86" s="50">
        <v>60</v>
      </c>
      <c r="C86" s="51">
        <v>3.29</v>
      </c>
    </row>
    <row r="87" spans="1:3" x14ac:dyDescent="0.25">
      <c r="A87" s="49">
        <v>0.7157</v>
      </c>
      <c r="B87" s="50">
        <v>51</v>
      </c>
      <c r="C87" s="51">
        <v>0.36</v>
      </c>
    </row>
    <row r="88" spans="1:3" x14ac:dyDescent="0.25">
      <c r="A88" s="49">
        <v>0.69379999999999997</v>
      </c>
      <c r="B88" s="50">
        <v>40</v>
      </c>
      <c r="C88" s="51">
        <v>0</v>
      </c>
    </row>
    <row r="89" spans="1:3" x14ac:dyDescent="0.25">
      <c r="A89" s="49">
        <v>0.68600000000000005</v>
      </c>
      <c r="B89" s="50">
        <v>30</v>
      </c>
      <c r="C89" s="51">
        <v>0</v>
      </c>
    </row>
    <row r="90" spans="1:3" x14ac:dyDescent="0.25">
      <c r="A90" s="49">
        <v>0.70079999999999998</v>
      </c>
      <c r="B90" s="50">
        <v>20</v>
      </c>
      <c r="C90" s="51">
        <v>0</v>
      </c>
    </row>
    <row r="91" spans="1:3" x14ac:dyDescent="0.25">
      <c r="A91" s="49">
        <v>0.68479999999999996</v>
      </c>
      <c r="B91" s="50">
        <v>10</v>
      </c>
      <c r="C91" s="51">
        <v>0</v>
      </c>
    </row>
    <row r="92" spans="1:3" x14ac:dyDescent="0.25">
      <c r="A92" s="49">
        <v>0.69650000000000001</v>
      </c>
      <c r="B92" s="50">
        <v>10</v>
      </c>
      <c r="C92" s="51"/>
    </row>
    <row r="93" spans="1:3" x14ac:dyDescent="0.25">
      <c r="A93" s="49">
        <v>0.68959999999999999</v>
      </c>
      <c r="B93" s="50">
        <v>2</v>
      </c>
      <c r="C93" s="51">
        <v>0.11</v>
      </c>
    </row>
    <row r="94" spans="1:3" x14ac:dyDescent="0.25">
      <c r="A94" s="49">
        <v>2.0707</v>
      </c>
      <c r="B94" s="50">
        <v>515</v>
      </c>
      <c r="C94" s="51">
        <v>39.58</v>
      </c>
    </row>
    <row r="95" spans="1:3" x14ac:dyDescent="0.25">
      <c r="A95" s="49">
        <v>2.0182000000000002</v>
      </c>
      <c r="B95" s="50">
        <v>441</v>
      </c>
      <c r="C95" s="51">
        <v>38</v>
      </c>
    </row>
    <row r="96" spans="1:3" x14ac:dyDescent="0.25">
      <c r="A96" s="49">
        <v>1.9661</v>
      </c>
      <c r="B96" s="50">
        <v>380</v>
      </c>
      <c r="C96" s="51">
        <v>36.11</v>
      </c>
    </row>
    <row r="97" spans="1:3" x14ac:dyDescent="0.25">
      <c r="A97" s="49">
        <v>1.8914</v>
      </c>
      <c r="B97" s="50">
        <v>321</v>
      </c>
      <c r="C97" s="51">
        <v>34.01</v>
      </c>
    </row>
    <row r="98" spans="1:3" x14ac:dyDescent="0.25">
      <c r="A98" s="49">
        <v>1.7978000000000001</v>
      </c>
      <c r="B98" s="50">
        <v>270</v>
      </c>
      <c r="C98" s="51">
        <v>31.17</v>
      </c>
    </row>
    <row r="99" spans="1:3" x14ac:dyDescent="0.25">
      <c r="A99" s="49">
        <v>1.7219</v>
      </c>
      <c r="B99" s="50">
        <v>231</v>
      </c>
      <c r="C99" s="51">
        <v>28.83</v>
      </c>
    </row>
    <row r="100" spans="1:3" x14ac:dyDescent="0.25">
      <c r="A100" s="49">
        <v>1.6583000000000001</v>
      </c>
      <c r="B100" s="50">
        <v>200</v>
      </c>
      <c r="C100" s="51">
        <v>26.89</v>
      </c>
    </row>
    <row r="101" spans="1:3" x14ac:dyDescent="0.25">
      <c r="A101" s="49">
        <v>1.5894999999999999</v>
      </c>
      <c r="B101" s="50">
        <v>171</v>
      </c>
      <c r="C101" s="51">
        <v>24.77</v>
      </c>
    </row>
    <row r="102" spans="1:3" x14ac:dyDescent="0.25">
      <c r="A102" s="49">
        <v>1.4799</v>
      </c>
      <c r="B102" s="50">
        <v>140</v>
      </c>
      <c r="C102" s="51">
        <v>21.54</v>
      </c>
    </row>
    <row r="103" spans="1:3" x14ac:dyDescent="0.25">
      <c r="A103" s="49">
        <v>1.4057999999999999</v>
      </c>
      <c r="B103" s="50">
        <v>125</v>
      </c>
      <c r="C103" s="51">
        <v>19.440000000000001</v>
      </c>
    </row>
    <row r="104" spans="1:3" x14ac:dyDescent="0.25">
      <c r="A104" s="49">
        <v>1.3455999999999999</v>
      </c>
      <c r="B104" s="50">
        <v>112</v>
      </c>
      <c r="C104" s="51">
        <v>17.7</v>
      </c>
    </row>
    <row r="105" spans="1:3" x14ac:dyDescent="0.25">
      <c r="A105" s="49">
        <v>1.2301</v>
      </c>
      <c r="B105" s="50">
        <v>100</v>
      </c>
      <c r="C105" s="51">
        <v>14.4</v>
      </c>
    </row>
    <row r="106" spans="1:3" x14ac:dyDescent="0.25">
      <c r="A106" s="49">
        <v>1.1173999999999999</v>
      </c>
      <c r="B106" s="50">
        <v>84</v>
      </c>
      <c r="C106" s="51">
        <v>11.36</v>
      </c>
    </row>
    <row r="107" spans="1:3" x14ac:dyDescent="0.25">
      <c r="A107" s="49">
        <v>1.0468</v>
      </c>
      <c r="B107" s="50">
        <v>78</v>
      </c>
      <c r="C107" s="51">
        <v>8.73</v>
      </c>
    </row>
    <row r="108" spans="1:3" x14ac:dyDescent="0.25">
      <c r="A108" s="49">
        <v>0.94379999999999997</v>
      </c>
      <c r="B108" s="50">
        <v>72</v>
      </c>
      <c r="C108" s="51">
        <v>6.11</v>
      </c>
    </row>
    <row r="109" spans="1:3" x14ac:dyDescent="0.25">
      <c r="A109" s="49">
        <v>0.78349999999999997</v>
      </c>
      <c r="B109" s="50">
        <v>61</v>
      </c>
      <c r="C109" s="51">
        <v>1.21</v>
      </c>
    </row>
    <row r="110" spans="1:3" x14ac:dyDescent="0.25">
      <c r="A110" s="49">
        <v>0.72940000000000005</v>
      </c>
      <c r="B110" s="50">
        <v>51</v>
      </c>
      <c r="C110" s="51">
        <v>0</v>
      </c>
    </row>
    <row r="111" spans="1:3" x14ac:dyDescent="0.25">
      <c r="A111" s="49">
        <v>0.71530000000000005</v>
      </c>
      <c r="B111" s="50">
        <v>41</v>
      </c>
      <c r="C111" s="51">
        <v>0</v>
      </c>
    </row>
    <row r="112" spans="1:3" x14ac:dyDescent="0.25">
      <c r="A112" s="49">
        <v>0.71340000000000003</v>
      </c>
      <c r="B112" s="50">
        <v>32</v>
      </c>
      <c r="C112" s="51">
        <v>0</v>
      </c>
    </row>
    <row r="113" spans="1:3" x14ac:dyDescent="0.25">
      <c r="A113" s="49">
        <v>0.71750000000000003</v>
      </c>
      <c r="B113" s="50">
        <v>23</v>
      </c>
      <c r="C113" s="51">
        <v>0</v>
      </c>
    </row>
    <row r="114" spans="1:3" x14ac:dyDescent="0.25">
      <c r="A114" s="49">
        <v>0.71209999999999996</v>
      </c>
      <c r="B114" s="50">
        <v>17</v>
      </c>
      <c r="C114" s="51">
        <v>0</v>
      </c>
    </row>
    <row r="115" spans="1:3" x14ac:dyDescent="0.25">
      <c r="A115" s="49">
        <v>0.72589999999999999</v>
      </c>
      <c r="B115" s="50">
        <v>10</v>
      </c>
      <c r="C115" s="51">
        <v>0.12</v>
      </c>
    </row>
    <row r="116" spans="1:3" x14ac:dyDescent="0.25">
      <c r="A116" s="49">
        <v>0.7258</v>
      </c>
      <c r="B116" s="50">
        <v>10</v>
      </c>
      <c r="C116" s="51"/>
    </row>
    <row r="117" spans="1:3" x14ac:dyDescent="0.25">
      <c r="A117" s="49">
        <v>0.71760000000000002</v>
      </c>
      <c r="B117" s="50">
        <v>2</v>
      </c>
      <c r="C117" s="51">
        <v>0.52</v>
      </c>
    </row>
    <row r="118" spans="1:3" x14ac:dyDescent="0.25">
      <c r="A118" s="49">
        <v>2.0735000000000001</v>
      </c>
      <c r="B118" s="50">
        <v>516</v>
      </c>
      <c r="C118" s="51">
        <v>38.85</v>
      </c>
    </row>
    <row r="119" spans="1:3" x14ac:dyDescent="0.25">
      <c r="A119" s="49">
        <v>2.0344000000000002</v>
      </c>
      <c r="B119" s="50">
        <v>440</v>
      </c>
      <c r="C119" s="51">
        <v>37.54</v>
      </c>
    </row>
    <row r="120" spans="1:3" x14ac:dyDescent="0.25">
      <c r="A120" s="49">
        <v>1.9876</v>
      </c>
      <c r="B120" s="50">
        <v>381</v>
      </c>
      <c r="C120" s="51">
        <v>35.46</v>
      </c>
    </row>
    <row r="121" spans="1:3" x14ac:dyDescent="0.25">
      <c r="A121" s="49">
        <v>1.9135</v>
      </c>
      <c r="B121" s="50">
        <v>320</v>
      </c>
      <c r="C121" s="51">
        <v>33.51</v>
      </c>
    </row>
    <row r="122" spans="1:3" x14ac:dyDescent="0.25">
      <c r="A122" s="49">
        <v>1.849</v>
      </c>
      <c r="B122" s="50">
        <v>270</v>
      </c>
      <c r="C122" s="51">
        <v>31.35</v>
      </c>
    </row>
    <row r="123" spans="1:3" x14ac:dyDescent="0.25">
      <c r="A123" s="49">
        <v>1.7786</v>
      </c>
      <c r="B123" s="50">
        <v>230</v>
      </c>
      <c r="C123" s="51">
        <v>29.87</v>
      </c>
    </row>
    <row r="124" spans="1:3" x14ac:dyDescent="0.25">
      <c r="A124" s="49">
        <v>1.6999</v>
      </c>
      <c r="B124" s="50">
        <v>201</v>
      </c>
      <c r="C124" s="51">
        <v>27.04</v>
      </c>
    </row>
    <row r="125" spans="1:3" x14ac:dyDescent="0.25">
      <c r="A125" s="49">
        <v>1.6335999999999999</v>
      </c>
      <c r="B125" s="50">
        <v>170</v>
      </c>
      <c r="C125" s="51">
        <v>25.42</v>
      </c>
    </row>
    <row r="126" spans="1:3" x14ac:dyDescent="0.25">
      <c r="A126" s="49">
        <v>1.5304</v>
      </c>
      <c r="B126" s="50">
        <v>140</v>
      </c>
      <c r="C126" s="51">
        <v>22.19</v>
      </c>
    </row>
    <row r="127" spans="1:3" x14ac:dyDescent="0.25">
      <c r="A127" s="49">
        <v>1.5074000000000001</v>
      </c>
      <c r="B127" s="50">
        <v>125</v>
      </c>
      <c r="C127" s="51">
        <v>21.28</v>
      </c>
    </row>
    <row r="128" spans="1:3" x14ac:dyDescent="0.25">
      <c r="A128" s="49">
        <v>1.4124000000000001</v>
      </c>
      <c r="B128" s="50">
        <v>112</v>
      </c>
      <c r="C128" s="51">
        <v>18.73</v>
      </c>
    </row>
    <row r="129" spans="1:3" x14ac:dyDescent="0.25">
      <c r="A129" s="49">
        <v>1.3380000000000001</v>
      </c>
      <c r="B129" s="50">
        <v>100</v>
      </c>
      <c r="C129" s="51">
        <v>16.75</v>
      </c>
    </row>
    <row r="130" spans="1:3" x14ac:dyDescent="0.25">
      <c r="A130" s="49">
        <v>1.2406999999999999</v>
      </c>
      <c r="B130" s="50">
        <v>86</v>
      </c>
      <c r="C130" s="51">
        <v>14.34</v>
      </c>
    </row>
    <row r="131" spans="1:3" x14ac:dyDescent="0.25">
      <c r="A131" s="49">
        <v>1.1167</v>
      </c>
      <c r="B131" s="50">
        <v>75</v>
      </c>
      <c r="C131" s="51">
        <v>10.8</v>
      </c>
    </row>
    <row r="132" spans="1:3" x14ac:dyDescent="0.25">
      <c r="A132" s="49">
        <v>0.88249999999999995</v>
      </c>
      <c r="B132" s="50">
        <v>61</v>
      </c>
      <c r="C132" s="51">
        <v>4.49</v>
      </c>
    </row>
    <row r="133" spans="1:3" x14ac:dyDescent="0.25">
      <c r="A133" s="49">
        <v>0.74170000000000003</v>
      </c>
      <c r="B133" s="50">
        <v>50</v>
      </c>
      <c r="C133" s="51">
        <v>0.09</v>
      </c>
    </row>
    <row r="134" spans="1:3" x14ac:dyDescent="0.25">
      <c r="A134" s="49">
        <v>0.73880000000000001</v>
      </c>
      <c r="B134" s="50">
        <v>40</v>
      </c>
      <c r="C134" s="51">
        <v>0.09</v>
      </c>
    </row>
    <row r="135" spans="1:3" x14ac:dyDescent="0.25">
      <c r="A135" s="49">
        <v>0.74109999999999998</v>
      </c>
      <c r="B135" s="50">
        <v>25</v>
      </c>
      <c r="C135" s="51">
        <v>0</v>
      </c>
    </row>
    <row r="136" spans="1:3" x14ac:dyDescent="0.25">
      <c r="A136" s="49">
        <v>0.72760000000000002</v>
      </c>
      <c r="B136" s="50">
        <v>10</v>
      </c>
      <c r="C136" s="51">
        <v>0.05</v>
      </c>
    </row>
    <row r="137" spans="1:3" x14ac:dyDescent="0.25">
      <c r="A137" s="49">
        <v>0.71819999999999995</v>
      </c>
      <c r="B137" s="50">
        <v>2</v>
      </c>
      <c r="C137" s="51">
        <v>0</v>
      </c>
    </row>
    <row r="138" spans="1:3" x14ac:dyDescent="0.25">
      <c r="A138" s="49">
        <v>2.1173999999999999</v>
      </c>
      <c r="B138" s="50">
        <v>515</v>
      </c>
      <c r="C138" s="51">
        <v>39.01</v>
      </c>
    </row>
    <row r="139" spans="1:3" x14ac:dyDescent="0.25">
      <c r="A139" s="49">
        <v>2.0731999999999999</v>
      </c>
      <c r="B139" s="50">
        <v>440</v>
      </c>
      <c r="C139" s="51">
        <v>37.5</v>
      </c>
    </row>
    <row r="140" spans="1:3" x14ac:dyDescent="0.25">
      <c r="A140" s="49">
        <v>2.0103</v>
      </c>
      <c r="B140" s="50">
        <v>381</v>
      </c>
      <c r="C140" s="51">
        <v>35.880000000000003</v>
      </c>
    </row>
    <row r="141" spans="1:3" x14ac:dyDescent="0.25">
      <c r="A141" s="49">
        <v>1.9399</v>
      </c>
      <c r="B141" s="50">
        <v>320</v>
      </c>
      <c r="C141" s="51">
        <v>33.82</v>
      </c>
    </row>
    <row r="142" spans="1:3" x14ac:dyDescent="0.25">
      <c r="A142" s="49">
        <v>1.8781000000000001</v>
      </c>
      <c r="B142" s="50">
        <v>270</v>
      </c>
      <c r="C142" s="51">
        <v>32.159999999999997</v>
      </c>
    </row>
    <row r="143" spans="1:3" x14ac:dyDescent="0.25">
      <c r="A143" s="49">
        <v>1.8230999999999999</v>
      </c>
      <c r="B143" s="50">
        <v>231</v>
      </c>
      <c r="C143" s="51">
        <v>30.02</v>
      </c>
    </row>
    <row r="144" spans="1:3" x14ac:dyDescent="0.25">
      <c r="A144" s="49">
        <v>1.7406999999999999</v>
      </c>
      <c r="B144" s="50">
        <v>201</v>
      </c>
      <c r="C144" s="51">
        <v>27.75</v>
      </c>
    </row>
    <row r="145" spans="1:3" x14ac:dyDescent="0.25">
      <c r="A145" s="49">
        <v>1.6707000000000001</v>
      </c>
      <c r="B145" s="50">
        <v>171</v>
      </c>
      <c r="C145" s="51">
        <v>25.65</v>
      </c>
    </row>
    <row r="146" spans="1:3" x14ac:dyDescent="0.25">
      <c r="A146" s="49">
        <v>1.5478000000000001</v>
      </c>
      <c r="B146" s="50">
        <v>140</v>
      </c>
      <c r="C146" s="51">
        <v>22.34</v>
      </c>
    </row>
    <row r="147" spans="1:3" x14ac:dyDescent="0.25">
      <c r="A147" s="49">
        <v>1.4547000000000001</v>
      </c>
      <c r="B147" s="50">
        <v>120</v>
      </c>
      <c r="C147" s="51">
        <v>20.32</v>
      </c>
    </row>
    <row r="148" spans="1:3" x14ac:dyDescent="0.25">
      <c r="A148" s="49">
        <v>1.3528</v>
      </c>
      <c r="B148" s="50">
        <v>100</v>
      </c>
      <c r="C148" s="51">
        <v>17.28</v>
      </c>
    </row>
    <row r="149" spans="1:3" x14ac:dyDescent="0.25">
      <c r="A149" s="49">
        <v>1.2579</v>
      </c>
      <c r="B149" s="50">
        <v>86</v>
      </c>
      <c r="C149" s="51">
        <v>14.2</v>
      </c>
    </row>
    <row r="150" spans="1:3" x14ac:dyDescent="0.25">
      <c r="A150" s="49">
        <v>1.129</v>
      </c>
      <c r="B150" s="50">
        <v>70</v>
      </c>
      <c r="C150" s="51">
        <v>10.94</v>
      </c>
    </row>
    <row r="151" spans="1:3" x14ac:dyDescent="0.25">
      <c r="A151" s="49">
        <v>0.95799999999999996</v>
      </c>
      <c r="B151" s="50">
        <v>60</v>
      </c>
      <c r="C151" s="51">
        <v>5.65</v>
      </c>
    </row>
    <row r="152" spans="1:3" x14ac:dyDescent="0.25">
      <c r="A152" s="49">
        <v>0.75660000000000005</v>
      </c>
      <c r="B152" s="50">
        <v>50</v>
      </c>
      <c r="C152" s="51">
        <v>0.42</v>
      </c>
    </row>
    <row r="153" spans="1:3" x14ac:dyDescent="0.25">
      <c r="A153" s="49">
        <v>0.74629999999999996</v>
      </c>
      <c r="B153" s="50">
        <v>40</v>
      </c>
      <c r="C153" s="51">
        <v>0</v>
      </c>
    </row>
    <row r="154" spans="1:3" x14ac:dyDescent="0.25">
      <c r="A154" s="49">
        <v>0.75449999999999995</v>
      </c>
      <c r="B154" s="50">
        <v>30</v>
      </c>
      <c r="C154" s="51">
        <v>0.1</v>
      </c>
    </row>
    <row r="155" spans="1:3" x14ac:dyDescent="0.25">
      <c r="A155" s="49">
        <v>0.73729999999999996</v>
      </c>
      <c r="B155" s="50">
        <v>20</v>
      </c>
      <c r="C155" s="51">
        <v>0</v>
      </c>
    </row>
    <row r="156" spans="1:3" x14ac:dyDescent="0.25">
      <c r="A156" s="49">
        <v>0.74839999999999995</v>
      </c>
      <c r="B156" s="50">
        <v>10</v>
      </c>
      <c r="C156" s="51">
        <v>0.08</v>
      </c>
    </row>
    <row r="157" spans="1:3" x14ac:dyDescent="0.25">
      <c r="A157" s="49">
        <v>0.74950000000000006</v>
      </c>
      <c r="B157" s="50">
        <v>10</v>
      </c>
      <c r="C157" s="51"/>
    </row>
    <row r="158" spans="1:3" x14ac:dyDescent="0.25">
      <c r="A158" s="49">
        <v>0.74560000000000004</v>
      </c>
      <c r="B158" s="50">
        <v>2</v>
      </c>
      <c r="C158" s="51">
        <v>0</v>
      </c>
    </row>
    <row r="159" spans="1:3" x14ac:dyDescent="0.25">
      <c r="A159" s="49">
        <v>2.1408</v>
      </c>
      <c r="B159" s="50">
        <v>515</v>
      </c>
      <c r="C159" s="51">
        <v>39.35</v>
      </c>
    </row>
    <row r="160" spans="1:3" x14ac:dyDescent="0.25">
      <c r="A160" s="49">
        <v>2.0935000000000001</v>
      </c>
      <c r="B160" s="50">
        <v>441</v>
      </c>
      <c r="C160" s="51">
        <v>37.67</v>
      </c>
    </row>
    <row r="161" spans="1:3" x14ac:dyDescent="0.25">
      <c r="A161" s="49">
        <v>2.0308999999999999</v>
      </c>
      <c r="B161" s="50">
        <v>380</v>
      </c>
      <c r="C161" s="51">
        <v>35.79</v>
      </c>
    </row>
    <row r="162" spans="1:3" x14ac:dyDescent="0.25">
      <c r="A162" s="49">
        <v>1.9623999999999999</v>
      </c>
      <c r="B162" s="50">
        <v>320</v>
      </c>
      <c r="C162" s="51">
        <v>33.75</v>
      </c>
    </row>
    <row r="163" spans="1:3" x14ac:dyDescent="0.25">
      <c r="A163" s="49">
        <v>1.8715999999999999</v>
      </c>
      <c r="B163" s="50">
        <v>270</v>
      </c>
      <c r="C163" s="51">
        <v>31.69</v>
      </c>
    </row>
    <row r="164" spans="1:3" x14ac:dyDescent="0.25">
      <c r="A164" s="49">
        <v>1.8078000000000001</v>
      </c>
      <c r="B164" s="50">
        <v>230</v>
      </c>
      <c r="C164" s="51">
        <v>29.03</v>
      </c>
    </row>
    <row r="165" spans="1:3" x14ac:dyDescent="0.25">
      <c r="A165" s="49">
        <v>1.7532000000000001</v>
      </c>
      <c r="B165" s="50">
        <v>200</v>
      </c>
      <c r="C165" s="51">
        <v>28.01</v>
      </c>
    </row>
    <row r="166" spans="1:3" x14ac:dyDescent="0.25">
      <c r="A166" s="49">
        <v>1.7003999999999999</v>
      </c>
      <c r="B166" s="50">
        <v>170</v>
      </c>
      <c r="C166" s="51">
        <v>26.33</v>
      </c>
    </row>
    <row r="167" spans="1:3" x14ac:dyDescent="0.25">
      <c r="A167" s="49">
        <v>1.6074999999999999</v>
      </c>
      <c r="B167" s="50">
        <v>140</v>
      </c>
      <c r="C167" s="51">
        <v>23.81</v>
      </c>
    </row>
    <row r="168" spans="1:3" x14ac:dyDescent="0.25">
      <c r="A168" s="49">
        <v>1.4906999999999999</v>
      </c>
      <c r="B168" s="50">
        <v>120</v>
      </c>
      <c r="C168" s="51">
        <v>20.64</v>
      </c>
    </row>
    <row r="169" spans="1:3" x14ac:dyDescent="0.25">
      <c r="A169" s="49">
        <v>1.3835999999999999</v>
      </c>
      <c r="B169" s="50">
        <v>101</v>
      </c>
      <c r="C169" s="51">
        <v>17.739999999999998</v>
      </c>
    </row>
    <row r="170" spans="1:3" x14ac:dyDescent="0.25">
      <c r="A170" s="49">
        <v>1.2862</v>
      </c>
      <c r="B170" s="50">
        <v>85</v>
      </c>
      <c r="C170" s="51">
        <v>14.65</v>
      </c>
    </row>
    <row r="171" spans="1:3" x14ac:dyDescent="0.25">
      <c r="A171" s="49">
        <v>1.0941000000000001</v>
      </c>
      <c r="B171" s="50">
        <v>70</v>
      </c>
      <c r="C171" s="51">
        <v>9.7100000000000009</v>
      </c>
    </row>
    <row r="172" spans="1:3" x14ac:dyDescent="0.25">
      <c r="A172" s="49">
        <v>0.93159999999999998</v>
      </c>
      <c r="B172" s="50">
        <v>60</v>
      </c>
      <c r="C172" s="51">
        <v>5.0999999999999996</v>
      </c>
    </row>
    <row r="173" spans="1:3" x14ac:dyDescent="0.25">
      <c r="A173" s="49">
        <v>0.80320000000000003</v>
      </c>
      <c r="B173" s="50">
        <v>50</v>
      </c>
      <c r="C173" s="51">
        <v>1.1599999999999999</v>
      </c>
    </row>
    <row r="174" spans="1:3" x14ac:dyDescent="0.25">
      <c r="A174" s="49">
        <v>0.75429999999999997</v>
      </c>
      <c r="B174" s="50">
        <v>40</v>
      </c>
      <c r="C174" s="51">
        <v>0</v>
      </c>
    </row>
    <row r="175" spans="1:3" x14ac:dyDescent="0.25">
      <c r="A175" s="49">
        <v>0.74439999999999995</v>
      </c>
      <c r="B175" s="50">
        <v>30</v>
      </c>
      <c r="C175" s="51">
        <v>0.22</v>
      </c>
    </row>
    <row r="176" spans="1:3" x14ac:dyDescent="0.25">
      <c r="A176" s="49">
        <v>0.74929999999999997</v>
      </c>
      <c r="B176" s="50">
        <v>20</v>
      </c>
      <c r="C176" s="51">
        <v>0.06</v>
      </c>
    </row>
    <row r="177" spans="1:3" x14ac:dyDescent="0.25">
      <c r="A177" s="49">
        <v>0.74880000000000002</v>
      </c>
      <c r="B177" s="50">
        <v>10</v>
      </c>
      <c r="C177" s="51">
        <v>0.08</v>
      </c>
    </row>
    <row r="178" spans="1:3" x14ac:dyDescent="0.25">
      <c r="A178" s="49">
        <v>0.74980000000000002</v>
      </c>
      <c r="B178" s="50">
        <v>2</v>
      </c>
      <c r="C178" s="51">
        <v>0.11</v>
      </c>
    </row>
    <row r="179" spans="1:3" x14ac:dyDescent="0.25">
      <c r="A179" s="49">
        <v>2.1497999999999999</v>
      </c>
      <c r="B179" s="50">
        <v>516</v>
      </c>
      <c r="C179" s="51">
        <v>40.049999999999997</v>
      </c>
    </row>
    <row r="180" spans="1:3" x14ac:dyDescent="0.25">
      <c r="A180" s="49">
        <v>2.1038000000000001</v>
      </c>
      <c r="B180" s="50">
        <v>440</v>
      </c>
      <c r="C180" s="51">
        <v>38.270000000000003</v>
      </c>
    </row>
    <row r="181" spans="1:3" x14ac:dyDescent="0.25">
      <c r="A181" s="49">
        <v>2.0207000000000002</v>
      </c>
      <c r="B181" s="50">
        <v>380</v>
      </c>
      <c r="C181" s="51">
        <v>35.94</v>
      </c>
    </row>
    <row r="182" spans="1:3" x14ac:dyDescent="0.25">
      <c r="A182" s="49">
        <v>1.9903</v>
      </c>
      <c r="B182" s="50">
        <v>320</v>
      </c>
      <c r="C182" s="51">
        <v>34.520000000000003</v>
      </c>
    </row>
    <row r="183" spans="1:3" x14ac:dyDescent="0.25">
      <c r="A183" s="49">
        <v>1.8875</v>
      </c>
      <c r="B183" s="50">
        <v>270</v>
      </c>
      <c r="C183" s="51">
        <v>31.79</v>
      </c>
    </row>
    <row r="184" spans="1:3" x14ac:dyDescent="0.25">
      <c r="A184" s="49">
        <v>1.7904</v>
      </c>
      <c r="B184" s="50">
        <v>230</v>
      </c>
      <c r="C184" s="51">
        <v>29.24</v>
      </c>
    </row>
    <row r="185" spans="1:3" x14ac:dyDescent="0.25">
      <c r="A185" s="49">
        <v>1.7062999999999999</v>
      </c>
      <c r="B185" s="50">
        <v>200</v>
      </c>
      <c r="C185" s="51">
        <v>27.01</v>
      </c>
    </row>
    <row r="186" spans="1:3" x14ac:dyDescent="0.25">
      <c r="A186" s="49">
        <v>1.5634999999999999</v>
      </c>
      <c r="B186" s="50">
        <v>170</v>
      </c>
      <c r="C186" s="51">
        <v>22.91</v>
      </c>
    </row>
    <row r="187" spans="1:3" x14ac:dyDescent="0.25">
      <c r="A187" s="49">
        <v>1.4071</v>
      </c>
      <c r="B187" s="50">
        <v>140</v>
      </c>
      <c r="C187" s="51">
        <v>18.079999999999998</v>
      </c>
    </row>
    <row r="188" spans="1:3" x14ac:dyDescent="0.25">
      <c r="A188" s="49">
        <v>1.2588999999999999</v>
      </c>
      <c r="B188" s="50">
        <v>125</v>
      </c>
      <c r="C188" s="51">
        <v>14.16</v>
      </c>
    </row>
    <row r="189" spans="1:3" x14ac:dyDescent="0.25">
      <c r="A189" s="49">
        <v>1.1625000000000001</v>
      </c>
      <c r="B189" s="50">
        <v>112</v>
      </c>
      <c r="C189" s="51">
        <v>10.96</v>
      </c>
    </row>
    <row r="190" spans="1:3" x14ac:dyDescent="0.25">
      <c r="A190" s="49">
        <v>1.0605</v>
      </c>
      <c r="B190" s="50">
        <v>100</v>
      </c>
      <c r="C190" s="51">
        <v>8.34</v>
      </c>
    </row>
    <row r="191" spans="1:3" x14ac:dyDescent="0.25">
      <c r="A191" s="49">
        <v>0.91400000000000003</v>
      </c>
      <c r="B191" s="50">
        <v>87</v>
      </c>
      <c r="C191" s="51">
        <v>4.63</v>
      </c>
    </row>
    <row r="192" spans="1:3" x14ac:dyDescent="0.25">
      <c r="A192" s="49">
        <v>0.82179999999999997</v>
      </c>
      <c r="B192" s="50">
        <v>75</v>
      </c>
      <c r="C192" s="51">
        <v>1.58</v>
      </c>
    </row>
    <row r="193" spans="1:3" x14ac:dyDescent="0.25">
      <c r="A193" s="49">
        <v>0.74590000000000001</v>
      </c>
      <c r="B193" s="50">
        <v>62</v>
      </c>
      <c r="C193" s="51">
        <v>0</v>
      </c>
    </row>
    <row r="194" spans="1:3" x14ac:dyDescent="0.25">
      <c r="A194" s="49">
        <v>0.74680000000000002</v>
      </c>
      <c r="B194" s="50">
        <v>50</v>
      </c>
      <c r="C194" s="51">
        <v>0</v>
      </c>
    </row>
    <row r="195" spans="1:3" x14ac:dyDescent="0.25">
      <c r="A195" s="49">
        <v>0.74060000000000004</v>
      </c>
      <c r="B195" s="50">
        <v>40</v>
      </c>
      <c r="C195" s="51">
        <v>0.05</v>
      </c>
    </row>
    <row r="196" spans="1:3" x14ac:dyDescent="0.25">
      <c r="A196" s="49">
        <v>0.73680000000000001</v>
      </c>
      <c r="B196" s="50">
        <v>25</v>
      </c>
      <c r="C196" s="51">
        <v>0</v>
      </c>
    </row>
    <row r="197" spans="1:3" x14ac:dyDescent="0.25">
      <c r="A197" s="49">
        <v>0.73939999999999995</v>
      </c>
      <c r="B197" s="50">
        <v>10</v>
      </c>
      <c r="C197" s="51">
        <v>0</v>
      </c>
    </row>
    <row r="198" spans="1:3" x14ac:dyDescent="0.25">
      <c r="A198" s="49">
        <v>0.73570000000000002</v>
      </c>
      <c r="B198" s="50">
        <v>2</v>
      </c>
      <c r="C198" s="51">
        <v>0</v>
      </c>
    </row>
    <row r="199" spans="1:3" x14ac:dyDescent="0.25">
      <c r="A199" s="49">
        <v>2.0811999999999999</v>
      </c>
      <c r="B199" s="50">
        <v>516</v>
      </c>
      <c r="C199" s="51">
        <v>38.69</v>
      </c>
    </row>
    <row r="200" spans="1:3" x14ac:dyDescent="0.25">
      <c r="A200" s="49">
        <v>2.0185</v>
      </c>
      <c r="B200" s="50">
        <v>441</v>
      </c>
      <c r="C200" s="51">
        <v>36.81</v>
      </c>
    </row>
    <row r="201" spans="1:3" x14ac:dyDescent="0.25">
      <c r="A201" s="49">
        <v>1.9564999999999999</v>
      </c>
      <c r="B201" s="50">
        <v>380</v>
      </c>
      <c r="C201" s="51">
        <v>35.21</v>
      </c>
    </row>
    <row r="202" spans="1:3" x14ac:dyDescent="0.25">
      <c r="A202" s="49">
        <v>1.8987000000000001</v>
      </c>
      <c r="B202" s="50">
        <v>321</v>
      </c>
      <c r="C202" s="51">
        <v>33.1</v>
      </c>
    </row>
    <row r="203" spans="1:3" x14ac:dyDescent="0.25">
      <c r="A203" s="49">
        <v>1.7743</v>
      </c>
      <c r="B203" s="50">
        <v>270</v>
      </c>
      <c r="C203" s="51">
        <v>29.5</v>
      </c>
    </row>
    <row r="204" spans="1:3" x14ac:dyDescent="0.25">
      <c r="A204" s="49">
        <v>1.6975</v>
      </c>
      <c r="B204" s="50">
        <v>230</v>
      </c>
      <c r="C204" s="51">
        <v>27.33</v>
      </c>
    </row>
    <row r="205" spans="1:3" x14ac:dyDescent="0.25">
      <c r="A205" s="49">
        <v>1.5923</v>
      </c>
      <c r="B205" s="50">
        <v>200</v>
      </c>
      <c r="C205" s="51">
        <v>24.41</v>
      </c>
    </row>
    <row r="206" spans="1:3" x14ac:dyDescent="0.25">
      <c r="A206" s="49">
        <v>1.5087999999999999</v>
      </c>
      <c r="B206" s="50">
        <v>171</v>
      </c>
      <c r="C206" s="51">
        <v>21.83</v>
      </c>
    </row>
    <row r="207" spans="1:3" x14ac:dyDescent="0.25">
      <c r="A207" s="49">
        <v>1.3851</v>
      </c>
      <c r="B207" s="50">
        <v>146</v>
      </c>
      <c r="C207" s="51">
        <v>18.420000000000002</v>
      </c>
    </row>
    <row r="208" spans="1:3" x14ac:dyDescent="0.25">
      <c r="A208" s="49">
        <v>1.2096</v>
      </c>
      <c r="B208" s="50">
        <v>125</v>
      </c>
      <c r="C208" s="51">
        <v>13.06</v>
      </c>
    </row>
    <row r="209" spans="1:3" x14ac:dyDescent="0.25">
      <c r="A209" s="49">
        <v>1.1173999999999999</v>
      </c>
      <c r="B209" s="50">
        <v>116</v>
      </c>
      <c r="C209" s="51">
        <v>10.66</v>
      </c>
    </row>
    <row r="210" spans="1:3" x14ac:dyDescent="0.25">
      <c r="A210" s="49">
        <v>1.0758000000000001</v>
      </c>
      <c r="B210" s="50">
        <v>108</v>
      </c>
      <c r="C210" s="51">
        <v>9.33</v>
      </c>
    </row>
    <row r="211" spans="1:3" x14ac:dyDescent="0.25">
      <c r="A211" s="49">
        <v>0.99029999999999996</v>
      </c>
      <c r="B211" s="50">
        <v>98</v>
      </c>
      <c r="C211" s="51">
        <v>6.86</v>
      </c>
    </row>
    <row r="212" spans="1:3" x14ac:dyDescent="0.25">
      <c r="A212" s="49">
        <v>0.93279999999999996</v>
      </c>
      <c r="B212" s="50">
        <v>90</v>
      </c>
      <c r="C212" s="51">
        <v>5.2</v>
      </c>
    </row>
    <row r="213" spans="1:3" x14ac:dyDescent="0.25">
      <c r="A213" s="49">
        <v>0.83899999999999997</v>
      </c>
      <c r="B213" s="50">
        <v>78</v>
      </c>
      <c r="C213" s="51">
        <v>2.54</v>
      </c>
    </row>
    <row r="214" spans="1:3" x14ac:dyDescent="0.25">
      <c r="A214" s="49">
        <v>0.73619999999999997</v>
      </c>
      <c r="B214" s="50">
        <v>65</v>
      </c>
      <c r="C214" s="51">
        <v>0</v>
      </c>
    </row>
    <row r="215" spans="1:3" x14ac:dyDescent="0.25">
      <c r="A215" s="49">
        <v>0.73570000000000002</v>
      </c>
      <c r="B215" s="50">
        <v>65</v>
      </c>
      <c r="C215" s="51"/>
    </row>
    <row r="216" spans="1:3" x14ac:dyDescent="0.25">
      <c r="A216" s="49">
        <v>0.74129999999999996</v>
      </c>
      <c r="B216" s="50">
        <v>52</v>
      </c>
      <c r="C216" s="51">
        <v>0</v>
      </c>
    </row>
    <row r="217" spans="1:3" x14ac:dyDescent="0.25">
      <c r="A217" s="49">
        <v>0.73160000000000003</v>
      </c>
      <c r="B217" s="50">
        <v>40</v>
      </c>
      <c r="C217" s="51">
        <v>0</v>
      </c>
    </row>
    <row r="218" spans="1:3" x14ac:dyDescent="0.25">
      <c r="A218" s="49">
        <v>0.73699999999999999</v>
      </c>
      <c r="B218" s="50">
        <v>29</v>
      </c>
      <c r="C218" s="51">
        <v>0</v>
      </c>
    </row>
    <row r="219" spans="1:3" x14ac:dyDescent="0.25">
      <c r="A219" s="49">
        <v>0.73209999999999997</v>
      </c>
      <c r="B219" s="50">
        <v>21</v>
      </c>
      <c r="C219" s="51">
        <v>0</v>
      </c>
    </row>
    <row r="220" spans="1:3" x14ac:dyDescent="0.25">
      <c r="A220" s="49">
        <v>0.73119999999999996</v>
      </c>
      <c r="B220" s="50">
        <v>10</v>
      </c>
      <c r="C220" s="51">
        <v>0</v>
      </c>
    </row>
    <row r="221" spans="1:3" x14ac:dyDescent="0.25">
      <c r="A221" s="49">
        <v>0.72729999999999995</v>
      </c>
      <c r="B221" s="50">
        <v>10</v>
      </c>
      <c r="C221" s="51"/>
    </row>
    <row r="222" spans="1:3" x14ac:dyDescent="0.25">
      <c r="A222" s="49">
        <v>0.73040000000000005</v>
      </c>
      <c r="B222" s="50">
        <v>2</v>
      </c>
      <c r="C222" s="51">
        <v>0</v>
      </c>
    </row>
    <row r="223" spans="1:3" x14ac:dyDescent="0.25">
      <c r="A223" s="49">
        <v>2.1408</v>
      </c>
      <c r="B223" s="50">
        <v>516</v>
      </c>
      <c r="C223" s="51">
        <v>39.869999999999997</v>
      </c>
    </row>
    <row r="224" spans="1:3" x14ac:dyDescent="0.25">
      <c r="A224" s="49">
        <v>2.069</v>
      </c>
      <c r="B224" s="50">
        <v>441</v>
      </c>
      <c r="C224" s="51">
        <v>37.840000000000003</v>
      </c>
    </row>
    <row r="225" spans="1:3" x14ac:dyDescent="0.25">
      <c r="A225" s="49">
        <v>2.0118999999999998</v>
      </c>
      <c r="B225" s="50">
        <v>380</v>
      </c>
      <c r="C225" s="51">
        <v>36.26</v>
      </c>
    </row>
    <row r="226" spans="1:3" x14ac:dyDescent="0.25">
      <c r="A226" s="49">
        <v>1.9097</v>
      </c>
      <c r="B226" s="50">
        <v>320</v>
      </c>
      <c r="C226" s="51">
        <v>32.94</v>
      </c>
    </row>
    <row r="227" spans="1:3" x14ac:dyDescent="0.25">
      <c r="A227" s="49">
        <v>1.8173999999999999</v>
      </c>
      <c r="B227" s="50">
        <v>270</v>
      </c>
      <c r="C227" s="51">
        <v>30.28</v>
      </c>
    </row>
    <row r="228" spans="1:3" x14ac:dyDescent="0.25">
      <c r="A228" s="49">
        <v>1.7023999999999999</v>
      </c>
      <c r="B228" s="50">
        <v>231</v>
      </c>
      <c r="C228" s="51">
        <v>26.88</v>
      </c>
    </row>
    <row r="229" spans="1:3" x14ac:dyDescent="0.25">
      <c r="A229" s="49">
        <v>1.599</v>
      </c>
      <c r="B229" s="50">
        <v>201</v>
      </c>
      <c r="C229" s="51">
        <v>23.86</v>
      </c>
    </row>
    <row r="230" spans="1:3" x14ac:dyDescent="0.25">
      <c r="A230" s="49">
        <v>1.5121</v>
      </c>
      <c r="B230" s="50">
        <v>171</v>
      </c>
      <c r="C230" s="51">
        <v>21.67</v>
      </c>
    </row>
    <row r="231" spans="1:3" x14ac:dyDescent="0.25">
      <c r="A231" s="49">
        <v>1.2151000000000001</v>
      </c>
      <c r="B231" s="50">
        <v>141</v>
      </c>
      <c r="C231" s="51">
        <v>12.93</v>
      </c>
    </row>
    <row r="232" spans="1:3" x14ac:dyDescent="0.25">
      <c r="A232" s="49">
        <v>1.0708</v>
      </c>
      <c r="B232" s="50">
        <v>126</v>
      </c>
      <c r="C232" s="51">
        <v>8.91</v>
      </c>
    </row>
    <row r="233" spans="1:3" x14ac:dyDescent="0.25">
      <c r="A233" s="49">
        <v>0.93120000000000003</v>
      </c>
      <c r="B233" s="50">
        <v>112</v>
      </c>
      <c r="C233" s="51">
        <v>5.29</v>
      </c>
    </row>
    <row r="234" spans="1:3" x14ac:dyDescent="0.25">
      <c r="A234" s="49">
        <v>0.82609999999999995</v>
      </c>
      <c r="B234" s="50">
        <v>100</v>
      </c>
      <c r="C234" s="51">
        <v>2.08</v>
      </c>
    </row>
    <row r="235" spans="1:3" x14ac:dyDescent="0.25">
      <c r="A235" s="49">
        <v>0.76390000000000002</v>
      </c>
      <c r="B235" s="50">
        <v>87</v>
      </c>
      <c r="C235" s="51">
        <v>0.52</v>
      </c>
    </row>
    <row r="236" spans="1:3" x14ac:dyDescent="0.25">
      <c r="A236" s="49">
        <v>0.75580000000000003</v>
      </c>
      <c r="B236" s="50">
        <v>76</v>
      </c>
      <c r="C236" s="51">
        <v>0</v>
      </c>
    </row>
    <row r="237" spans="1:3" x14ac:dyDescent="0.25">
      <c r="A237" s="49">
        <v>0.75080000000000002</v>
      </c>
      <c r="B237" s="50">
        <v>63</v>
      </c>
      <c r="C237" s="51">
        <v>0</v>
      </c>
    </row>
    <row r="238" spans="1:3" x14ac:dyDescent="0.25">
      <c r="A238" s="49">
        <v>0.75190000000000001</v>
      </c>
      <c r="B238" s="50">
        <v>50</v>
      </c>
      <c r="C238" s="51">
        <v>0</v>
      </c>
    </row>
    <row r="239" spans="1:3" x14ac:dyDescent="0.25">
      <c r="A239" s="49">
        <v>0.73860000000000003</v>
      </c>
      <c r="B239" s="50">
        <v>40</v>
      </c>
      <c r="C239" s="51">
        <v>0</v>
      </c>
    </row>
    <row r="240" spans="1:3" x14ac:dyDescent="0.25">
      <c r="A240" s="49">
        <v>0.73839999999999995</v>
      </c>
      <c r="B240" s="50">
        <v>25</v>
      </c>
      <c r="C240" s="51">
        <v>0</v>
      </c>
    </row>
    <row r="241" spans="1:3" x14ac:dyDescent="0.25">
      <c r="A241" s="49">
        <v>0.74019999999999997</v>
      </c>
      <c r="B241" s="50">
        <v>10</v>
      </c>
      <c r="C241" s="51">
        <v>0</v>
      </c>
    </row>
    <row r="242" spans="1:3" x14ac:dyDescent="0.25">
      <c r="A242" s="49">
        <v>0.72789999999999999</v>
      </c>
      <c r="B242" s="50">
        <v>2</v>
      </c>
      <c r="C242" s="51">
        <v>0</v>
      </c>
    </row>
    <row r="243" spans="1:3" x14ac:dyDescent="0.25">
      <c r="A243" s="49">
        <v>2.1345999999999998</v>
      </c>
      <c r="B243" s="50">
        <v>515</v>
      </c>
      <c r="C243" s="51">
        <v>39.33</v>
      </c>
    </row>
    <row r="244" spans="1:3" x14ac:dyDescent="0.25">
      <c r="A244" s="49">
        <v>2.0804999999999998</v>
      </c>
      <c r="B244" s="50">
        <v>441</v>
      </c>
      <c r="C244" s="51">
        <v>37.64</v>
      </c>
    </row>
    <row r="245" spans="1:3" x14ac:dyDescent="0.25">
      <c r="A245" s="49">
        <v>1.9789000000000001</v>
      </c>
      <c r="B245" s="50">
        <v>380</v>
      </c>
      <c r="C245" s="51">
        <v>34.82</v>
      </c>
    </row>
    <row r="246" spans="1:3" x14ac:dyDescent="0.25">
      <c r="A246" s="49">
        <v>1.8937999999999999</v>
      </c>
      <c r="B246" s="50">
        <v>320</v>
      </c>
      <c r="C246" s="51">
        <v>32.22</v>
      </c>
    </row>
    <row r="247" spans="1:3" x14ac:dyDescent="0.25">
      <c r="A247" s="49">
        <v>1.7437</v>
      </c>
      <c r="B247" s="50">
        <v>271</v>
      </c>
      <c r="C247" s="51">
        <v>27.98</v>
      </c>
    </row>
    <row r="248" spans="1:3" x14ac:dyDescent="0.25">
      <c r="A248" s="49">
        <v>1.6648000000000001</v>
      </c>
      <c r="B248" s="50">
        <v>230</v>
      </c>
      <c r="C248" s="51">
        <v>25.94</v>
      </c>
    </row>
    <row r="249" spans="1:3" x14ac:dyDescent="0.25">
      <c r="A249" s="49">
        <v>1.5628</v>
      </c>
      <c r="B249" s="50">
        <v>201</v>
      </c>
      <c r="C249" s="51">
        <v>22.93</v>
      </c>
    </row>
    <row r="250" spans="1:3" x14ac:dyDescent="0.25">
      <c r="A250" s="49">
        <v>1.4522999999999999</v>
      </c>
      <c r="B250" s="50">
        <v>170</v>
      </c>
      <c r="C250" s="51">
        <v>19.649999999999999</v>
      </c>
    </row>
    <row r="251" spans="1:3" x14ac:dyDescent="0.25">
      <c r="A251" s="49">
        <v>1.1744000000000001</v>
      </c>
      <c r="B251" s="50">
        <v>140</v>
      </c>
      <c r="C251" s="51">
        <v>11.45</v>
      </c>
    </row>
    <row r="252" spans="1:3" x14ac:dyDescent="0.25">
      <c r="A252" s="49">
        <v>1.0347999999999999</v>
      </c>
      <c r="B252" s="50">
        <v>125</v>
      </c>
      <c r="C252" s="51">
        <v>8.18</v>
      </c>
    </row>
    <row r="253" spans="1:3" x14ac:dyDescent="0.25">
      <c r="A253" s="49">
        <v>0.88580000000000003</v>
      </c>
      <c r="B253" s="50">
        <v>112</v>
      </c>
      <c r="C253" s="51">
        <v>3.56</v>
      </c>
    </row>
    <row r="254" spans="1:3" x14ac:dyDescent="0.25">
      <c r="A254" s="49">
        <v>0.78800000000000003</v>
      </c>
      <c r="B254" s="50">
        <v>101</v>
      </c>
      <c r="C254" s="51">
        <v>0.94</v>
      </c>
    </row>
    <row r="255" spans="1:3" x14ac:dyDescent="0.25">
      <c r="A255" s="49">
        <v>0.73580000000000001</v>
      </c>
      <c r="B255" s="50">
        <v>88</v>
      </c>
      <c r="C255" s="51">
        <v>0</v>
      </c>
    </row>
    <row r="256" spans="1:3" x14ac:dyDescent="0.25">
      <c r="A256" s="49">
        <v>0.7379</v>
      </c>
      <c r="B256" s="50">
        <v>75</v>
      </c>
      <c r="C256" s="51">
        <v>0</v>
      </c>
    </row>
    <row r="257" spans="1:3" x14ac:dyDescent="0.25">
      <c r="A257" s="49">
        <v>0.73080000000000001</v>
      </c>
      <c r="B257" s="50">
        <v>63</v>
      </c>
      <c r="C257" s="51">
        <v>0</v>
      </c>
    </row>
    <row r="258" spans="1:3" x14ac:dyDescent="0.25">
      <c r="A258" s="49">
        <v>0.73780000000000001</v>
      </c>
      <c r="B258" s="50">
        <v>50</v>
      </c>
      <c r="C258" s="51">
        <v>0</v>
      </c>
    </row>
    <row r="259" spans="1:3" x14ac:dyDescent="0.25">
      <c r="A259" s="49">
        <v>0.74919999999999998</v>
      </c>
      <c r="B259" s="50">
        <v>40</v>
      </c>
      <c r="C259" s="51">
        <v>0</v>
      </c>
    </row>
    <row r="260" spans="1:3" x14ac:dyDescent="0.25">
      <c r="A260" s="49">
        <v>0.73429999999999995</v>
      </c>
      <c r="B260" s="50">
        <v>25</v>
      </c>
      <c r="C260" s="51">
        <v>0</v>
      </c>
    </row>
    <row r="261" spans="1:3" x14ac:dyDescent="0.25">
      <c r="A261" s="49">
        <v>0.73180000000000001</v>
      </c>
      <c r="B261" s="50">
        <v>10</v>
      </c>
      <c r="C261" s="51">
        <v>0</v>
      </c>
    </row>
    <row r="262" spans="1:3" x14ac:dyDescent="0.25">
      <c r="A262" s="49">
        <v>0.73170000000000002</v>
      </c>
      <c r="B262" s="50">
        <v>2</v>
      </c>
      <c r="C262" s="51">
        <v>0</v>
      </c>
    </row>
    <row r="263" spans="1:3" x14ac:dyDescent="0.25">
      <c r="A263" s="49">
        <v>2.1371000000000002</v>
      </c>
      <c r="B263" s="50">
        <v>515</v>
      </c>
      <c r="C263" s="51">
        <v>40.19</v>
      </c>
    </row>
    <row r="264" spans="1:3" x14ac:dyDescent="0.25">
      <c r="A264" s="49">
        <v>2.0693000000000001</v>
      </c>
      <c r="B264" s="50">
        <v>440</v>
      </c>
      <c r="C264" s="51">
        <v>38.229999999999997</v>
      </c>
    </row>
    <row r="265" spans="1:3" x14ac:dyDescent="0.25">
      <c r="A265" s="49">
        <v>1.9883</v>
      </c>
      <c r="B265" s="50">
        <v>380</v>
      </c>
      <c r="C265" s="51">
        <v>35.5</v>
      </c>
    </row>
    <row r="266" spans="1:3" x14ac:dyDescent="0.25">
      <c r="A266" s="49">
        <v>1.8784000000000001</v>
      </c>
      <c r="B266" s="50">
        <v>320</v>
      </c>
      <c r="C266" s="51">
        <v>32.26</v>
      </c>
    </row>
    <row r="267" spans="1:3" x14ac:dyDescent="0.25">
      <c r="A267" s="49">
        <v>1.7722</v>
      </c>
      <c r="B267" s="50">
        <v>270</v>
      </c>
      <c r="C267" s="51">
        <v>29.12</v>
      </c>
    </row>
    <row r="268" spans="1:3" x14ac:dyDescent="0.25">
      <c r="A268" s="49">
        <v>1.6156999999999999</v>
      </c>
      <c r="B268" s="50">
        <v>230</v>
      </c>
      <c r="C268" s="51">
        <v>24.83</v>
      </c>
    </row>
    <row r="269" spans="1:3" x14ac:dyDescent="0.25">
      <c r="A269" s="49">
        <v>1.5129999999999999</v>
      </c>
      <c r="B269" s="50">
        <v>200</v>
      </c>
      <c r="C269" s="51">
        <v>21.79</v>
      </c>
    </row>
    <row r="270" spans="1:3" x14ac:dyDescent="0.25">
      <c r="A270" s="49">
        <v>1.2855000000000001</v>
      </c>
      <c r="B270" s="50">
        <v>170</v>
      </c>
      <c r="C270" s="51">
        <v>15.45</v>
      </c>
    </row>
    <row r="271" spans="1:3" x14ac:dyDescent="0.25">
      <c r="A271" s="49">
        <v>1.0472999999999999</v>
      </c>
      <c r="B271" s="50">
        <v>140</v>
      </c>
      <c r="C271" s="51">
        <v>8.52</v>
      </c>
    </row>
    <row r="272" spans="1:3" x14ac:dyDescent="0.25">
      <c r="A272" s="49">
        <v>0.94489999999999996</v>
      </c>
      <c r="B272" s="50">
        <v>125</v>
      </c>
      <c r="C272" s="51">
        <v>5.77</v>
      </c>
    </row>
    <row r="273" spans="1:3" x14ac:dyDescent="0.25">
      <c r="A273" s="49">
        <v>0.8609</v>
      </c>
      <c r="B273" s="50">
        <v>112</v>
      </c>
      <c r="C273" s="51">
        <v>3.13</v>
      </c>
    </row>
    <row r="274" spans="1:3" x14ac:dyDescent="0.25">
      <c r="A274" s="49">
        <v>0.75039999999999996</v>
      </c>
      <c r="B274" s="50">
        <v>100</v>
      </c>
      <c r="C274" s="51">
        <v>0.51</v>
      </c>
    </row>
    <row r="275" spans="1:3" x14ac:dyDescent="0.25">
      <c r="A275" s="49">
        <v>0.73409999999999997</v>
      </c>
      <c r="B275" s="50">
        <v>87</v>
      </c>
      <c r="C275" s="51">
        <v>0</v>
      </c>
    </row>
    <row r="276" spans="1:3" x14ac:dyDescent="0.25">
      <c r="A276" s="49">
        <v>0.73570000000000002</v>
      </c>
      <c r="B276" s="50">
        <v>75</v>
      </c>
      <c r="C276" s="51">
        <v>0</v>
      </c>
    </row>
    <row r="277" spans="1:3" x14ac:dyDescent="0.25">
      <c r="A277" s="49">
        <v>0.73170000000000002</v>
      </c>
      <c r="B277" s="50">
        <v>62</v>
      </c>
      <c r="C277" s="51">
        <v>0</v>
      </c>
    </row>
    <row r="278" spans="1:3" x14ac:dyDescent="0.25">
      <c r="A278" s="49">
        <v>0.7379</v>
      </c>
      <c r="B278" s="50">
        <v>50</v>
      </c>
      <c r="C278" s="51">
        <v>0</v>
      </c>
    </row>
    <row r="279" spans="1:3" x14ac:dyDescent="0.25">
      <c r="A279" s="49">
        <v>0.73260000000000003</v>
      </c>
      <c r="B279" s="50">
        <v>40</v>
      </c>
      <c r="C279" s="51">
        <v>0</v>
      </c>
    </row>
    <row r="280" spans="1:3" x14ac:dyDescent="0.25">
      <c r="A280" s="49">
        <v>0.7349</v>
      </c>
      <c r="B280" s="50">
        <v>25</v>
      </c>
      <c r="C280" s="51">
        <v>0</v>
      </c>
    </row>
    <row r="281" spans="1:3" x14ac:dyDescent="0.25">
      <c r="A281" s="49">
        <v>0.7329</v>
      </c>
      <c r="B281" s="50">
        <v>10</v>
      </c>
      <c r="C281" s="51">
        <v>0</v>
      </c>
    </row>
    <row r="282" spans="1:3" x14ac:dyDescent="0.25">
      <c r="A282" s="49">
        <v>0.72360000000000002</v>
      </c>
      <c r="B282" s="50">
        <v>2</v>
      </c>
      <c r="C282" s="51">
        <v>0</v>
      </c>
    </row>
    <row r="283" spans="1:3" x14ac:dyDescent="0.25">
      <c r="A283" s="49">
        <v>2.1757</v>
      </c>
      <c r="B283" s="50">
        <v>515</v>
      </c>
      <c r="C283" s="51">
        <v>39.700000000000003</v>
      </c>
    </row>
    <row r="284" spans="1:3" x14ac:dyDescent="0.25">
      <c r="A284" s="49">
        <v>2.101</v>
      </c>
      <c r="B284" s="50">
        <v>440</v>
      </c>
      <c r="C284" s="51">
        <v>38.35</v>
      </c>
    </row>
    <row r="285" spans="1:3" x14ac:dyDescent="0.25">
      <c r="A285" s="49">
        <v>2.0497000000000001</v>
      </c>
      <c r="B285" s="50">
        <v>382</v>
      </c>
      <c r="C285" s="51">
        <v>36.39</v>
      </c>
    </row>
    <row r="286" spans="1:3" x14ac:dyDescent="0.25">
      <c r="A286" s="49">
        <v>1.8945000000000001</v>
      </c>
      <c r="B286" s="50">
        <v>320</v>
      </c>
      <c r="C286" s="51">
        <v>32.020000000000003</v>
      </c>
    </row>
    <row r="287" spans="1:3" x14ac:dyDescent="0.25">
      <c r="A287" s="49">
        <v>1.7916000000000001</v>
      </c>
      <c r="B287" s="50">
        <v>270</v>
      </c>
      <c r="C287" s="51">
        <v>29.31</v>
      </c>
    </row>
    <row r="288" spans="1:3" x14ac:dyDescent="0.25">
      <c r="A288" s="49">
        <v>1.6776</v>
      </c>
      <c r="B288" s="50">
        <v>231</v>
      </c>
      <c r="C288" s="51">
        <v>26.12</v>
      </c>
    </row>
    <row r="289" spans="1:3" x14ac:dyDescent="0.25">
      <c r="A289" s="49">
        <v>1.5766</v>
      </c>
      <c r="B289" s="50">
        <v>201</v>
      </c>
      <c r="C289" s="51">
        <v>23.3</v>
      </c>
    </row>
    <row r="290" spans="1:3" x14ac:dyDescent="0.25">
      <c r="A290" s="49">
        <v>1.4343999999999999</v>
      </c>
      <c r="B290" s="50">
        <v>170</v>
      </c>
      <c r="C290" s="51">
        <v>19.34</v>
      </c>
    </row>
    <row r="291" spans="1:3" x14ac:dyDescent="0.25">
      <c r="A291" s="49">
        <v>1.1146</v>
      </c>
      <c r="B291" s="50">
        <v>145</v>
      </c>
      <c r="C291" s="51">
        <v>10.38</v>
      </c>
    </row>
    <row r="292" spans="1:3" x14ac:dyDescent="0.25">
      <c r="A292" s="49">
        <v>0.92610000000000003</v>
      </c>
      <c r="B292" s="50">
        <v>125</v>
      </c>
      <c r="C292" s="51">
        <v>5.25</v>
      </c>
    </row>
    <row r="293" spans="1:3" x14ac:dyDescent="0.25">
      <c r="A293" s="49">
        <v>0.80269999999999997</v>
      </c>
      <c r="B293" s="50">
        <v>110</v>
      </c>
      <c r="C293" s="51"/>
    </row>
    <row r="294" spans="1:3" x14ac:dyDescent="0.25">
      <c r="A294" s="49">
        <v>0.80479999999999996</v>
      </c>
      <c r="B294" s="50">
        <v>110</v>
      </c>
      <c r="C294" s="51">
        <v>1.62</v>
      </c>
    </row>
    <row r="295" spans="1:3" x14ac:dyDescent="0.25">
      <c r="A295" s="49">
        <v>0.74419999999999997</v>
      </c>
      <c r="B295" s="50">
        <v>96</v>
      </c>
      <c r="C295" s="51">
        <v>0</v>
      </c>
    </row>
    <row r="296" spans="1:3" x14ac:dyDescent="0.25">
      <c r="A296" s="49">
        <v>0.74299999999999999</v>
      </c>
      <c r="B296" s="50">
        <v>88</v>
      </c>
      <c r="C296" s="51">
        <v>0</v>
      </c>
    </row>
    <row r="297" spans="1:3" x14ac:dyDescent="0.25">
      <c r="A297" s="49">
        <v>0.74270000000000003</v>
      </c>
      <c r="B297" s="50">
        <v>81</v>
      </c>
      <c r="C297" s="51">
        <v>0</v>
      </c>
    </row>
    <row r="298" spans="1:3" x14ac:dyDescent="0.25">
      <c r="A298" s="49">
        <v>0.72750000000000004</v>
      </c>
      <c r="B298" s="50">
        <v>69</v>
      </c>
      <c r="C298" s="51">
        <v>0</v>
      </c>
    </row>
    <row r="299" spans="1:3" x14ac:dyDescent="0.25">
      <c r="A299" s="49">
        <v>0.73650000000000004</v>
      </c>
      <c r="B299" s="50">
        <v>58</v>
      </c>
      <c r="C299" s="51">
        <v>0</v>
      </c>
    </row>
    <row r="300" spans="1:3" x14ac:dyDescent="0.25">
      <c r="A300" s="49">
        <v>0.72889999999999999</v>
      </c>
      <c r="B300" s="50">
        <v>48</v>
      </c>
      <c r="C300" s="51">
        <v>0</v>
      </c>
    </row>
    <row r="301" spans="1:3" x14ac:dyDescent="0.25">
      <c r="A301" s="49">
        <v>0.73</v>
      </c>
      <c r="B301" s="50">
        <v>36</v>
      </c>
      <c r="C301" s="51">
        <v>0</v>
      </c>
    </row>
    <row r="302" spans="1:3" x14ac:dyDescent="0.25">
      <c r="A302" s="49">
        <v>0.72450000000000003</v>
      </c>
      <c r="B302" s="50">
        <v>26</v>
      </c>
      <c r="C302" s="51">
        <v>0</v>
      </c>
    </row>
    <row r="303" spans="1:3" x14ac:dyDescent="0.25">
      <c r="A303" s="49">
        <v>0.72529999999999994</v>
      </c>
      <c r="B303" s="50">
        <v>19</v>
      </c>
      <c r="C303" s="51">
        <v>0</v>
      </c>
    </row>
    <row r="304" spans="1:3" x14ac:dyDescent="0.25">
      <c r="A304" s="49">
        <v>0.72119999999999995</v>
      </c>
      <c r="B304" s="50">
        <v>10</v>
      </c>
      <c r="C304" s="51">
        <v>0</v>
      </c>
    </row>
    <row r="305" spans="1:3" x14ac:dyDescent="0.25">
      <c r="A305" s="49">
        <v>0.72099999999999997</v>
      </c>
      <c r="B305" s="50">
        <v>10</v>
      </c>
      <c r="C305" s="51"/>
    </row>
    <row r="306" spans="1:3" x14ac:dyDescent="0.25">
      <c r="A306" s="49">
        <v>0.72150000000000003</v>
      </c>
      <c r="B306" s="50">
        <v>3</v>
      </c>
      <c r="C306" s="51">
        <v>0</v>
      </c>
    </row>
    <row r="307" spans="1:3" x14ac:dyDescent="0.25">
      <c r="A307" s="49">
        <v>2.0775999999999999</v>
      </c>
      <c r="B307" s="50">
        <v>515</v>
      </c>
      <c r="C307" s="51">
        <v>38.94</v>
      </c>
    </row>
    <row r="308" spans="1:3" x14ac:dyDescent="0.25">
      <c r="A308" s="49">
        <v>2.0392999999999999</v>
      </c>
      <c r="B308" s="50">
        <v>440</v>
      </c>
      <c r="C308" s="51">
        <v>37.4</v>
      </c>
    </row>
    <row r="309" spans="1:3" x14ac:dyDescent="0.25">
      <c r="A309" s="49">
        <v>1.9722999999999999</v>
      </c>
      <c r="B309" s="50">
        <v>379</v>
      </c>
      <c r="C309" s="51">
        <v>35.43</v>
      </c>
    </row>
    <row r="310" spans="1:3" x14ac:dyDescent="0.25">
      <c r="A310" s="49">
        <v>1.8411999999999999</v>
      </c>
      <c r="B310" s="50">
        <v>320</v>
      </c>
      <c r="C310" s="51">
        <v>31.2</v>
      </c>
    </row>
    <row r="311" spans="1:3" x14ac:dyDescent="0.25">
      <c r="A311" s="49">
        <v>1.7287999999999999</v>
      </c>
      <c r="B311" s="50">
        <v>271</v>
      </c>
      <c r="C311" s="51">
        <v>27.34</v>
      </c>
    </row>
    <row r="312" spans="1:3" x14ac:dyDescent="0.25">
      <c r="A312" s="49">
        <v>1.6169</v>
      </c>
      <c r="B312" s="50">
        <v>230</v>
      </c>
      <c r="C312" s="51">
        <v>25.2</v>
      </c>
    </row>
    <row r="313" spans="1:3" x14ac:dyDescent="0.25">
      <c r="A313" s="49">
        <v>1.554</v>
      </c>
      <c r="B313" s="50">
        <v>201</v>
      </c>
      <c r="C313" s="51">
        <v>22.93</v>
      </c>
    </row>
    <row r="314" spans="1:3" x14ac:dyDescent="0.25">
      <c r="A314" s="49">
        <v>1.2914000000000001</v>
      </c>
      <c r="B314" s="50">
        <v>171</v>
      </c>
      <c r="C314" s="51">
        <v>15.58</v>
      </c>
    </row>
    <row r="315" spans="1:3" x14ac:dyDescent="0.25">
      <c r="A315" s="49">
        <v>0.96289999999999998</v>
      </c>
      <c r="B315" s="50">
        <v>140</v>
      </c>
      <c r="C315" s="51">
        <v>6.23</v>
      </c>
    </row>
    <row r="316" spans="1:3" x14ac:dyDescent="0.25">
      <c r="A316" s="49">
        <v>0.82089999999999996</v>
      </c>
      <c r="B316" s="50">
        <v>125</v>
      </c>
      <c r="C316" s="51">
        <v>2.4</v>
      </c>
    </row>
    <row r="317" spans="1:3" x14ac:dyDescent="0.25">
      <c r="A317" s="49">
        <v>0.77229999999999999</v>
      </c>
      <c r="B317" s="50">
        <v>112</v>
      </c>
      <c r="C317" s="51">
        <v>0.84</v>
      </c>
    </row>
    <row r="318" spans="1:3" x14ac:dyDescent="0.25">
      <c r="A318" s="49">
        <v>0.76729999999999998</v>
      </c>
      <c r="B318" s="50">
        <v>112</v>
      </c>
      <c r="C318" s="51"/>
    </row>
    <row r="319" spans="1:3" x14ac:dyDescent="0.25">
      <c r="A319" s="49">
        <v>0.72799999999999998</v>
      </c>
      <c r="B319" s="50">
        <v>100</v>
      </c>
      <c r="C319" s="51">
        <v>0</v>
      </c>
    </row>
    <row r="320" spans="1:3" x14ac:dyDescent="0.25">
      <c r="A320" s="49">
        <v>0.73060000000000003</v>
      </c>
      <c r="B320" s="50">
        <v>87</v>
      </c>
      <c r="C320" s="51">
        <v>0</v>
      </c>
    </row>
    <row r="321" spans="1:3" x14ac:dyDescent="0.25">
      <c r="A321" s="49">
        <v>0.73580000000000001</v>
      </c>
      <c r="B321" s="50">
        <v>75</v>
      </c>
      <c r="C321" s="51">
        <v>0</v>
      </c>
    </row>
    <row r="322" spans="1:3" x14ac:dyDescent="0.25">
      <c r="A322" s="49">
        <v>0.72950000000000004</v>
      </c>
      <c r="B322" s="50">
        <v>62</v>
      </c>
      <c r="C322" s="51">
        <v>0</v>
      </c>
    </row>
    <row r="323" spans="1:3" x14ac:dyDescent="0.25">
      <c r="A323" s="49">
        <v>0.73460000000000003</v>
      </c>
      <c r="B323" s="50">
        <v>50</v>
      </c>
      <c r="C323" s="51">
        <v>0</v>
      </c>
    </row>
    <row r="324" spans="1:3" x14ac:dyDescent="0.25">
      <c r="A324" s="49">
        <v>0.71870000000000001</v>
      </c>
      <c r="B324" s="50">
        <v>40</v>
      </c>
      <c r="C324" s="51">
        <v>0</v>
      </c>
    </row>
    <row r="325" spans="1:3" x14ac:dyDescent="0.25">
      <c r="A325" s="49">
        <v>0.72009999999999996</v>
      </c>
      <c r="B325" s="50">
        <v>25</v>
      </c>
      <c r="C325" s="51">
        <v>0</v>
      </c>
    </row>
    <row r="326" spans="1:3" x14ac:dyDescent="0.25">
      <c r="A326" s="49">
        <v>0.72489999999999999</v>
      </c>
      <c r="B326" s="50">
        <v>11</v>
      </c>
      <c r="C326" s="51">
        <v>0.12</v>
      </c>
    </row>
    <row r="327" spans="1:3" x14ac:dyDescent="0.25">
      <c r="A327" s="49">
        <v>0.71930000000000005</v>
      </c>
      <c r="B327" s="50">
        <v>11</v>
      </c>
      <c r="C327" s="51"/>
    </row>
    <row r="328" spans="1:3" x14ac:dyDescent="0.25">
      <c r="A328" s="49">
        <v>0.71779999999999999</v>
      </c>
      <c r="B328" s="50">
        <v>2</v>
      </c>
      <c r="C328" s="51">
        <v>0</v>
      </c>
    </row>
    <row r="329" spans="1:3" x14ac:dyDescent="0.25">
      <c r="A329" s="49">
        <v>2.0750999999999999</v>
      </c>
      <c r="B329" s="50">
        <v>515</v>
      </c>
      <c r="C329" s="51">
        <v>39.03</v>
      </c>
    </row>
    <row r="330" spans="1:3" x14ac:dyDescent="0.25">
      <c r="A330" s="49">
        <v>2.0226999999999999</v>
      </c>
      <c r="B330" s="50">
        <v>440</v>
      </c>
      <c r="C330" s="51">
        <v>37.1</v>
      </c>
    </row>
    <row r="331" spans="1:3" x14ac:dyDescent="0.25">
      <c r="A331" s="49">
        <v>1.9555</v>
      </c>
      <c r="B331" s="50">
        <v>381</v>
      </c>
      <c r="C331" s="51">
        <v>35.1</v>
      </c>
    </row>
    <row r="332" spans="1:3" x14ac:dyDescent="0.25">
      <c r="A332" s="49">
        <v>1.9000999999999999</v>
      </c>
      <c r="B332" s="50">
        <v>321</v>
      </c>
      <c r="C332" s="51">
        <v>33.450000000000003</v>
      </c>
    </row>
    <row r="333" spans="1:3" x14ac:dyDescent="0.25">
      <c r="A333" s="49">
        <v>1.8388</v>
      </c>
      <c r="B333" s="50">
        <v>271</v>
      </c>
      <c r="C333" s="51">
        <v>31.47</v>
      </c>
    </row>
    <row r="334" spans="1:3" x14ac:dyDescent="0.25">
      <c r="A334" s="49">
        <v>1.7430000000000001</v>
      </c>
      <c r="B334" s="50">
        <v>231</v>
      </c>
      <c r="C334" s="51">
        <v>28.62</v>
      </c>
    </row>
    <row r="335" spans="1:3" x14ac:dyDescent="0.25">
      <c r="A335" s="49">
        <v>1.5468999999999999</v>
      </c>
      <c r="B335" s="50">
        <v>201</v>
      </c>
      <c r="C335" s="51">
        <v>23.16</v>
      </c>
    </row>
    <row r="336" spans="1:3" x14ac:dyDescent="0.25">
      <c r="A336" s="49">
        <v>1.3403</v>
      </c>
      <c r="B336" s="50">
        <v>171</v>
      </c>
      <c r="C336" s="51">
        <v>17.260000000000002</v>
      </c>
    </row>
    <row r="337" spans="1:3" x14ac:dyDescent="0.25">
      <c r="A337" s="49">
        <v>0.97350000000000003</v>
      </c>
      <c r="B337" s="50">
        <v>140</v>
      </c>
      <c r="C337" s="51">
        <v>6.98</v>
      </c>
    </row>
    <row r="338" spans="1:3" x14ac:dyDescent="0.25">
      <c r="A338" s="49">
        <v>0.86350000000000005</v>
      </c>
      <c r="B338" s="50">
        <v>125</v>
      </c>
      <c r="C338" s="51">
        <v>3.84</v>
      </c>
    </row>
    <row r="339" spans="1:3" x14ac:dyDescent="0.25">
      <c r="A339" s="49">
        <v>0.76490000000000002</v>
      </c>
      <c r="B339" s="50">
        <v>112</v>
      </c>
      <c r="C339" s="51">
        <v>0.74</v>
      </c>
    </row>
    <row r="340" spans="1:3" x14ac:dyDescent="0.25">
      <c r="A340" s="49">
        <v>0.72309999999999997</v>
      </c>
      <c r="B340" s="50">
        <v>100</v>
      </c>
      <c r="C340" s="51">
        <v>0</v>
      </c>
    </row>
    <row r="341" spans="1:3" x14ac:dyDescent="0.25">
      <c r="A341" s="49">
        <v>0.7268</v>
      </c>
      <c r="B341" s="50">
        <v>87</v>
      </c>
      <c r="C341" s="51">
        <v>0.05</v>
      </c>
    </row>
    <row r="342" spans="1:3" x14ac:dyDescent="0.25">
      <c r="A342" s="49">
        <v>0.72419999999999995</v>
      </c>
      <c r="B342" s="50">
        <v>76</v>
      </c>
      <c r="C342" s="51">
        <v>0</v>
      </c>
    </row>
    <row r="343" spans="1:3" x14ac:dyDescent="0.25">
      <c r="A343" s="49">
        <v>0.73019999999999996</v>
      </c>
      <c r="B343" s="50">
        <v>63</v>
      </c>
      <c r="C343" s="51">
        <v>0.05</v>
      </c>
    </row>
    <row r="344" spans="1:3" x14ac:dyDescent="0.25">
      <c r="A344" s="49">
        <v>0.73219999999999996</v>
      </c>
      <c r="B344" s="50">
        <v>50</v>
      </c>
      <c r="C344" s="51">
        <v>0.06</v>
      </c>
    </row>
    <row r="345" spans="1:3" x14ac:dyDescent="0.25">
      <c r="A345" s="49">
        <v>0.72909999999999997</v>
      </c>
      <c r="B345" s="50">
        <v>41</v>
      </c>
      <c r="C345" s="51">
        <v>0.1</v>
      </c>
    </row>
    <row r="346" spans="1:3" x14ac:dyDescent="0.25">
      <c r="A346" s="49">
        <v>0.73250000000000004</v>
      </c>
      <c r="B346" s="50">
        <v>25</v>
      </c>
      <c r="C346" s="51">
        <v>0.13</v>
      </c>
    </row>
    <row r="347" spans="1:3" x14ac:dyDescent="0.25">
      <c r="A347" s="49">
        <v>0.72130000000000005</v>
      </c>
      <c r="B347" s="50">
        <v>11</v>
      </c>
      <c r="C347" s="51">
        <v>0.1</v>
      </c>
    </row>
    <row r="348" spans="1:3" x14ac:dyDescent="0.25">
      <c r="A348" s="49">
        <v>0.71150000000000002</v>
      </c>
      <c r="B348" s="50">
        <v>2</v>
      </c>
      <c r="C348" s="51">
        <v>0.18</v>
      </c>
    </row>
    <row r="349" spans="1:3" x14ac:dyDescent="0.25">
      <c r="A349" s="49">
        <v>2.0788000000000002</v>
      </c>
      <c r="B349" s="50">
        <v>516</v>
      </c>
      <c r="C349" s="51">
        <v>38.65</v>
      </c>
    </row>
    <row r="350" spans="1:3" x14ac:dyDescent="0.25">
      <c r="A350" s="49">
        <v>2.0384000000000002</v>
      </c>
      <c r="B350" s="50">
        <v>440</v>
      </c>
      <c r="C350" s="51">
        <v>37.42</v>
      </c>
    </row>
    <row r="351" spans="1:3" x14ac:dyDescent="0.25">
      <c r="A351" s="49">
        <v>1.9581999999999999</v>
      </c>
      <c r="B351" s="50">
        <v>380</v>
      </c>
      <c r="C351" s="51">
        <v>34.78</v>
      </c>
    </row>
    <row r="352" spans="1:3" x14ac:dyDescent="0.25">
      <c r="A352" s="49">
        <v>1.8973</v>
      </c>
      <c r="B352" s="50">
        <v>322</v>
      </c>
      <c r="C352" s="51">
        <v>32.69</v>
      </c>
    </row>
    <row r="353" spans="1:3" x14ac:dyDescent="0.25">
      <c r="A353" s="49">
        <v>1.7869999999999999</v>
      </c>
      <c r="B353" s="50">
        <v>272</v>
      </c>
      <c r="C353" s="51">
        <v>29.98</v>
      </c>
    </row>
    <row r="354" spans="1:3" x14ac:dyDescent="0.25">
      <c r="A354" s="49">
        <v>1.6505000000000001</v>
      </c>
      <c r="B354" s="50">
        <v>232</v>
      </c>
      <c r="C354" s="51">
        <v>25.94</v>
      </c>
    </row>
    <row r="355" spans="1:3" x14ac:dyDescent="0.25">
      <c r="A355" s="49">
        <v>1.5304</v>
      </c>
      <c r="B355" s="50">
        <v>201</v>
      </c>
      <c r="C355" s="51">
        <v>22.71</v>
      </c>
    </row>
    <row r="356" spans="1:3" x14ac:dyDescent="0.25">
      <c r="A356" s="49">
        <v>1.2859</v>
      </c>
      <c r="B356" s="50">
        <v>171</v>
      </c>
      <c r="C356" s="51">
        <v>15.49</v>
      </c>
    </row>
    <row r="357" spans="1:3" x14ac:dyDescent="0.25">
      <c r="A357" s="49">
        <v>1.0516000000000001</v>
      </c>
      <c r="B357" s="50">
        <v>141</v>
      </c>
      <c r="C357" s="51">
        <v>8.51</v>
      </c>
    </row>
    <row r="358" spans="1:3" x14ac:dyDescent="0.25">
      <c r="A358" s="49">
        <v>0.89600000000000002</v>
      </c>
      <c r="B358" s="50">
        <v>125</v>
      </c>
      <c r="C358" s="51">
        <v>4.51</v>
      </c>
    </row>
    <row r="359" spans="1:3" x14ac:dyDescent="0.25">
      <c r="A359" s="49">
        <v>0.83079999999999998</v>
      </c>
      <c r="B359" s="50">
        <v>112</v>
      </c>
      <c r="C359" s="51">
        <v>2.19</v>
      </c>
    </row>
    <row r="360" spans="1:3" x14ac:dyDescent="0.25">
      <c r="A360" s="49">
        <v>0.74280000000000002</v>
      </c>
      <c r="B360" s="50">
        <v>100</v>
      </c>
      <c r="C360" s="51">
        <v>0.22</v>
      </c>
    </row>
    <row r="361" spans="1:3" x14ac:dyDescent="0.25">
      <c r="A361" s="49">
        <v>0.73370000000000002</v>
      </c>
      <c r="B361" s="50">
        <v>87</v>
      </c>
      <c r="C361" s="51">
        <v>0</v>
      </c>
    </row>
    <row r="362" spans="1:3" x14ac:dyDescent="0.25">
      <c r="A362" s="49">
        <v>0.71489999999999998</v>
      </c>
      <c r="B362" s="50">
        <v>75</v>
      </c>
      <c r="C362" s="51">
        <v>0</v>
      </c>
    </row>
    <row r="363" spans="1:3" x14ac:dyDescent="0.25">
      <c r="A363" s="49">
        <v>0.73819999999999997</v>
      </c>
      <c r="B363" s="50">
        <v>62</v>
      </c>
      <c r="C363" s="51">
        <v>0</v>
      </c>
    </row>
    <row r="364" spans="1:3" x14ac:dyDescent="0.25">
      <c r="A364" s="49">
        <v>0.7258</v>
      </c>
      <c r="B364" s="50">
        <v>51</v>
      </c>
      <c r="C364" s="51">
        <v>0</v>
      </c>
    </row>
    <row r="365" spans="1:3" x14ac:dyDescent="0.25">
      <c r="A365" s="49">
        <v>0.7238</v>
      </c>
      <c r="B365" s="50">
        <v>40</v>
      </c>
      <c r="C365" s="51">
        <v>0</v>
      </c>
    </row>
    <row r="366" spans="1:3" x14ac:dyDescent="0.25">
      <c r="A366" s="49">
        <v>0.72389999999999999</v>
      </c>
      <c r="B366" s="50">
        <v>25</v>
      </c>
      <c r="C366" s="51">
        <v>0</v>
      </c>
    </row>
    <row r="367" spans="1:3" x14ac:dyDescent="0.25">
      <c r="A367" s="49">
        <v>0.72299999999999998</v>
      </c>
      <c r="B367" s="50">
        <v>10</v>
      </c>
      <c r="C367" s="51">
        <v>0</v>
      </c>
    </row>
    <row r="368" spans="1:3" x14ac:dyDescent="0.25">
      <c r="A368" s="49">
        <v>0.71930000000000005</v>
      </c>
      <c r="B368" s="50">
        <v>2</v>
      </c>
      <c r="C368" s="51">
        <v>0</v>
      </c>
    </row>
    <row r="369" spans="1:3" x14ac:dyDescent="0.25">
      <c r="A369" s="49">
        <v>2.1316000000000002</v>
      </c>
      <c r="B369" s="50">
        <v>515</v>
      </c>
      <c r="C369" s="51">
        <v>39.94</v>
      </c>
    </row>
    <row r="370" spans="1:3" x14ac:dyDescent="0.25">
      <c r="A370" s="49">
        <v>2.0545</v>
      </c>
      <c r="B370" s="50">
        <v>441</v>
      </c>
      <c r="C370" s="51">
        <v>37.869999999999997</v>
      </c>
    </row>
    <row r="371" spans="1:3" x14ac:dyDescent="0.25">
      <c r="A371" s="49">
        <v>1.9932000000000001</v>
      </c>
      <c r="B371" s="50">
        <v>381</v>
      </c>
      <c r="C371" s="51">
        <v>35.590000000000003</v>
      </c>
    </row>
    <row r="372" spans="1:3" x14ac:dyDescent="0.25">
      <c r="A372" s="49">
        <v>1.8733</v>
      </c>
      <c r="B372" s="50">
        <v>322</v>
      </c>
      <c r="C372" s="51">
        <v>32.200000000000003</v>
      </c>
    </row>
    <row r="373" spans="1:3" x14ac:dyDescent="0.25">
      <c r="A373" s="49">
        <v>1.7486999999999999</v>
      </c>
      <c r="B373" s="50">
        <v>270</v>
      </c>
      <c r="C373" s="51">
        <v>28.58</v>
      </c>
    </row>
    <row r="374" spans="1:3" x14ac:dyDescent="0.25">
      <c r="A374" s="49">
        <v>1.6262000000000001</v>
      </c>
      <c r="B374" s="50">
        <v>231</v>
      </c>
      <c r="C374" s="51">
        <v>25.24</v>
      </c>
    </row>
    <row r="375" spans="1:3" x14ac:dyDescent="0.25">
      <c r="A375" s="49">
        <v>1.5528</v>
      </c>
      <c r="B375" s="50">
        <v>201</v>
      </c>
      <c r="C375" s="51">
        <v>23.02</v>
      </c>
    </row>
    <row r="376" spans="1:3" x14ac:dyDescent="0.25">
      <c r="A376" s="49">
        <v>1.373</v>
      </c>
      <c r="B376" s="50">
        <v>170</v>
      </c>
      <c r="C376" s="51">
        <v>17.66</v>
      </c>
    </row>
    <row r="377" spans="1:3" x14ac:dyDescent="0.25">
      <c r="A377" s="49">
        <v>1.1392</v>
      </c>
      <c r="B377" s="50">
        <v>141</v>
      </c>
      <c r="C377" s="51">
        <v>11.08</v>
      </c>
    </row>
    <row r="378" spans="1:3" x14ac:dyDescent="0.25">
      <c r="A378" s="49">
        <v>0.98109999999999997</v>
      </c>
      <c r="B378" s="50">
        <v>125</v>
      </c>
      <c r="C378" s="51">
        <v>6.78</v>
      </c>
    </row>
    <row r="379" spans="1:3" x14ac:dyDescent="0.25">
      <c r="A379" s="49">
        <v>0.87050000000000005</v>
      </c>
      <c r="B379" s="50">
        <v>112</v>
      </c>
      <c r="C379" s="51">
        <v>3.77</v>
      </c>
    </row>
    <row r="380" spans="1:3" x14ac:dyDescent="0.25">
      <c r="A380" s="49">
        <v>0.79310000000000003</v>
      </c>
      <c r="B380" s="50">
        <v>100</v>
      </c>
      <c r="C380" s="51">
        <v>1.26</v>
      </c>
    </row>
    <row r="381" spans="1:3" x14ac:dyDescent="0.25">
      <c r="A381" s="49">
        <v>0.73329999999999995</v>
      </c>
      <c r="B381" s="50">
        <v>88</v>
      </c>
      <c r="C381" s="51">
        <v>0</v>
      </c>
    </row>
    <row r="382" spans="1:3" x14ac:dyDescent="0.25">
      <c r="A382" s="49">
        <v>0.73860000000000003</v>
      </c>
      <c r="B382" s="50">
        <v>88</v>
      </c>
      <c r="C382" s="51"/>
    </row>
    <row r="383" spans="1:3" x14ac:dyDescent="0.25">
      <c r="A383" s="49">
        <v>0.73839999999999995</v>
      </c>
      <c r="B383" s="50">
        <v>75</v>
      </c>
      <c r="C383" s="51">
        <v>0</v>
      </c>
    </row>
    <row r="384" spans="1:3" x14ac:dyDescent="0.25">
      <c r="A384" s="49">
        <v>0.73499999999999999</v>
      </c>
      <c r="B384" s="50">
        <v>63</v>
      </c>
      <c r="C384" s="51">
        <v>0</v>
      </c>
    </row>
    <row r="385" spans="1:3" x14ac:dyDescent="0.25">
      <c r="A385" s="49">
        <v>0.72989999999999999</v>
      </c>
      <c r="B385" s="50">
        <v>50</v>
      </c>
      <c r="C385" s="51">
        <v>0</v>
      </c>
    </row>
    <row r="386" spans="1:3" x14ac:dyDescent="0.25">
      <c r="A386" s="49">
        <v>0.72750000000000004</v>
      </c>
      <c r="B386" s="50">
        <v>40</v>
      </c>
      <c r="C386" s="51">
        <v>0</v>
      </c>
    </row>
    <row r="387" spans="1:3" x14ac:dyDescent="0.25">
      <c r="A387" s="49">
        <v>0.71850000000000003</v>
      </c>
      <c r="B387" s="50">
        <v>25</v>
      </c>
      <c r="C387" s="51">
        <v>0</v>
      </c>
    </row>
    <row r="388" spans="1:3" x14ac:dyDescent="0.25">
      <c r="A388" s="49">
        <v>0.7278</v>
      </c>
      <c r="B388" s="50">
        <v>10</v>
      </c>
      <c r="C388" s="51">
        <v>0</v>
      </c>
    </row>
    <row r="389" spans="1:3" x14ac:dyDescent="0.25">
      <c r="A389" s="49">
        <v>0.72699999999999998</v>
      </c>
      <c r="B389" s="50">
        <v>10</v>
      </c>
      <c r="C389" s="51"/>
    </row>
    <row r="390" spans="1:3" x14ac:dyDescent="0.25">
      <c r="A390" s="49">
        <v>0.72789999999999999</v>
      </c>
      <c r="B390" s="50">
        <v>2</v>
      </c>
      <c r="C390" s="51">
        <v>0</v>
      </c>
    </row>
    <row r="391" spans="1:3" x14ac:dyDescent="0.25">
      <c r="A391" s="49">
        <v>0.71830000000000005</v>
      </c>
      <c r="B391" s="50">
        <v>2</v>
      </c>
      <c r="C391" s="51"/>
    </row>
    <row r="392" spans="1:3" x14ac:dyDescent="0.25">
      <c r="A392" s="49">
        <v>2.0968</v>
      </c>
      <c r="B392" s="50">
        <v>515</v>
      </c>
      <c r="C392" s="51">
        <v>40.340000000000003</v>
      </c>
    </row>
    <row r="393" spans="1:3" x14ac:dyDescent="0.25">
      <c r="A393" s="49">
        <v>2.0406</v>
      </c>
      <c r="B393" s="50">
        <v>442</v>
      </c>
      <c r="C393" s="51">
        <v>38.28</v>
      </c>
    </row>
    <row r="394" spans="1:3" x14ac:dyDescent="0.25">
      <c r="A394" s="49">
        <v>1.9557</v>
      </c>
      <c r="B394" s="50">
        <v>380</v>
      </c>
      <c r="C394" s="51">
        <v>35.93</v>
      </c>
    </row>
    <row r="395" spans="1:3" x14ac:dyDescent="0.25">
      <c r="A395" s="49">
        <v>1.8769</v>
      </c>
      <c r="B395" s="50">
        <v>321</v>
      </c>
      <c r="C395" s="51">
        <v>33.42</v>
      </c>
    </row>
    <row r="396" spans="1:3" x14ac:dyDescent="0.25">
      <c r="A396" s="49">
        <v>1.7766999999999999</v>
      </c>
      <c r="B396" s="50">
        <v>271</v>
      </c>
      <c r="C396" s="51">
        <v>30.26</v>
      </c>
    </row>
    <row r="397" spans="1:3" x14ac:dyDescent="0.25">
      <c r="A397" s="49">
        <v>1.6544000000000001</v>
      </c>
      <c r="B397" s="50">
        <v>231</v>
      </c>
      <c r="C397" s="51">
        <v>26.68</v>
      </c>
    </row>
    <row r="398" spans="1:3" x14ac:dyDescent="0.25">
      <c r="A398" s="49">
        <v>1.5396000000000001</v>
      </c>
      <c r="B398" s="50">
        <v>200</v>
      </c>
      <c r="C398" s="51">
        <v>23.54</v>
      </c>
    </row>
    <row r="399" spans="1:3" x14ac:dyDescent="0.25">
      <c r="A399" s="49">
        <v>1.4057999999999999</v>
      </c>
      <c r="B399" s="50">
        <v>171</v>
      </c>
      <c r="C399" s="51">
        <v>19.32</v>
      </c>
    </row>
    <row r="400" spans="1:3" x14ac:dyDescent="0.25">
      <c r="A400" s="49">
        <v>1.0697000000000001</v>
      </c>
      <c r="B400" s="50">
        <v>141</v>
      </c>
      <c r="C400" s="51">
        <v>9.6999999999999993</v>
      </c>
    </row>
    <row r="401" spans="1:3" x14ac:dyDescent="0.25">
      <c r="A401" s="49">
        <v>0.9486</v>
      </c>
      <c r="B401" s="50">
        <v>125</v>
      </c>
      <c r="C401" s="51">
        <v>6.39</v>
      </c>
    </row>
    <row r="402" spans="1:3" x14ac:dyDescent="0.25">
      <c r="A402" s="49">
        <v>0.82030000000000003</v>
      </c>
      <c r="B402" s="50">
        <v>110</v>
      </c>
      <c r="C402" s="51">
        <v>2.4300000000000002</v>
      </c>
    </row>
    <row r="403" spans="1:3" x14ac:dyDescent="0.25">
      <c r="A403" s="49">
        <v>0.78359999999999996</v>
      </c>
      <c r="B403" s="50">
        <v>99</v>
      </c>
      <c r="C403" s="51">
        <v>0.95</v>
      </c>
    </row>
    <row r="404" spans="1:3" x14ac:dyDescent="0.25">
      <c r="A404" s="49">
        <v>0.74570000000000003</v>
      </c>
      <c r="B404" s="50">
        <v>89</v>
      </c>
      <c r="C404" s="51">
        <v>0.32</v>
      </c>
    </row>
    <row r="405" spans="1:3" x14ac:dyDescent="0.25">
      <c r="A405" s="49">
        <v>0.74229999999999996</v>
      </c>
      <c r="B405" s="50">
        <v>81</v>
      </c>
      <c r="C405" s="51">
        <v>0.08</v>
      </c>
    </row>
    <row r="406" spans="1:3" x14ac:dyDescent="0.25">
      <c r="A406" s="49">
        <v>0.73470000000000002</v>
      </c>
      <c r="B406" s="50">
        <v>74</v>
      </c>
      <c r="C406" s="51">
        <v>0</v>
      </c>
    </row>
    <row r="407" spans="1:3" x14ac:dyDescent="0.25">
      <c r="A407" s="49">
        <v>0.73750000000000004</v>
      </c>
      <c r="B407" s="50">
        <v>75</v>
      </c>
      <c r="C407" s="51"/>
    </row>
    <row r="408" spans="1:3" x14ac:dyDescent="0.25">
      <c r="A408" s="49">
        <v>0.7198</v>
      </c>
      <c r="B408" s="50">
        <v>63</v>
      </c>
      <c r="C408" s="51">
        <v>0</v>
      </c>
    </row>
    <row r="409" spans="1:3" x14ac:dyDescent="0.25">
      <c r="A409" s="49">
        <v>0.71970000000000001</v>
      </c>
      <c r="B409" s="50">
        <v>54</v>
      </c>
      <c r="C409" s="51">
        <v>0</v>
      </c>
    </row>
    <row r="410" spans="1:3" x14ac:dyDescent="0.25">
      <c r="A410" s="49">
        <v>0.71409999999999996</v>
      </c>
      <c r="B410" s="50">
        <v>43</v>
      </c>
      <c r="C410" s="51">
        <v>0</v>
      </c>
    </row>
    <row r="411" spans="1:3" x14ac:dyDescent="0.25">
      <c r="A411" s="49">
        <v>0.72770000000000001</v>
      </c>
      <c r="B411" s="50">
        <v>34</v>
      </c>
      <c r="C411" s="51">
        <v>0</v>
      </c>
    </row>
    <row r="412" spans="1:3" x14ac:dyDescent="0.25">
      <c r="A412" s="49">
        <v>0.71840000000000004</v>
      </c>
      <c r="B412" s="50">
        <v>24</v>
      </c>
      <c r="C412" s="51">
        <v>0</v>
      </c>
    </row>
    <row r="413" spans="1:3" x14ac:dyDescent="0.25">
      <c r="A413" s="49">
        <v>0.72929999999999995</v>
      </c>
      <c r="B413" s="50">
        <v>18</v>
      </c>
      <c r="C413" s="51">
        <v>0</v>
      </c>
    </row>
    <row r="414" spans="1:3" x14ac:dyDescent="0.25">
      <c r="A414" s="49">
        <v>0.72209999999999996</v>
      </c>
      <c r="B414" s="50">
        <v>10</v>
      </c>
      <c r="C414" s="51"/>
    </row>
    <row r="415" spans="1:3" x14ac:dyDescent="0.25">
      <c r="A415" s="49">
        <v>0.72060000000000002</v>
      </c>
      <c r="B415" s="50">
        <v>2</v>
      </c>
      <c r="C415" s="51">
        <v>0</v>
      </c>
    </row>
    <row r="416" spans="1:3" x14ac:dyDescent="0.25">
      <c r="A416" s="49">
        <v>2.1469999999999998</v>
      </c>
      <c r="B416" s="50">
        <v>516</v>
      </c>
      <c r="C416" s="51">
        <v>40.159999999999997</v>
      </c>
    </row>
    <row r="417" spans="1:3" x14ac:dyDescent="0.25">
      <c r="A417" s="49">
        <v>2.0905999999999998</v>
      </c>
      <c r="B417" s="50">
        <v>441</v>
      </c>
      <c r="C417" s="51">
        <v>38.76</v>
      </c>
    </row>
    <row r="418" spans="1:3" x14ac:dyDescent="0.25">
      <c r="A418" s="49">
        <v>2.0230999999999999</v>
      </c>
      <c r="B418" s="50">
        <v>381</v>
      </c>
      <c r="C418" s="51">
        <v>36.450000000000003</v>
      </c>
    </row>
    <row r="419" spans="1:3" x14ac:dyDescent="0.25">
      <c r="A419" s="49">
        <v>1.9573</v>
      </c>
      <c r="B419" s="50">
        <v>320</v>
      </c>
      <c r="C419" s="51">
        <v>34.25</v>
      </c>
    </row>
    <row r="420" spans="1:3" x14ac:dyDescent="0.25">
      <c r="A420" s="49">
        <v>1.8625</v>
      </c>
      <c r="B420" s="50">
        <v>271</v>
      </c>
      <c r="C420" s="51">
        <v>31.81</v>
      </c>
    </row>
    <row r="421" spans="1:3" x14ac:dyDescent="0.25">
      <c r="A421" s="49">
        <v>1.7758</v>
      </c>
      <c r="B421" s="50">
        <v>231</v>
      </c>
      <c r="C421" s="51">
        <v>29.17</v>
      </c>
    </row>
    <row r="422" spans="1:3" x14ac:dyDescent="0.25">
      <c r="A422" s="49">
        <v>1.6814</v>
      </c>
      <c r="B422" s="50">
        <v>200</v>
      </c>
      <c r="C422" s="51">
        <v>26.57</v>
      </c>
    </row>
    <row r="423" spans="1:3" x14ac:dyDescent="0.25">
      <c r="A423" s="49">
        <v>1.573</v>
      </c>
      <c r="B423" s="50">
        <v>170</v>
      </c>
      <c r="C423" s="51">
        <v>23.82</v>
      </c>
    </row>
    <row r="424" spans="1:3" x14ac:dyDescent="0.25">
      <c r="A424" s="49">
        <v>1.4337</v>
      </c>
      <c r="B424" s="50">
        <v>140</v>
      </c>
      <c r="C424" s="51">
        <v>19.07</v>
      </c>
    </row>
    <row r="425" spans="1:3" x14ac:dyDescent="0.25">
      <c r="A425" s="49">
        <v>1.3027</v>
      </c>
      <c r="B425" s="50">
        <v>125</v>
      </c>
      <c r="C425" s="51">
        <v>15.81</v>
      </c>
    </row>
    <row r="426" spans="1:3" x14ac:dyDescent="0.25">
      <c r="A426" s="49">
        <v>1.2995000000000001</v>
      </c>
      <c r="B426" s="50"/>
      <c r="C426" s="51"/>
    </row>
    <row r="427" spans="1:3" x14ac:dyDescent="0.25">
      <c r="A427" s="49">
        <v>1.1899</v>
      </c>
      <c r="B427" s="50">
        <v>112</v>
      </c>
      <c r="C427" s="51">
        <v>12.55</v>
      </c>
    </row>
    <row r="428" spans="1:3" x14ac:dyDescent="0.25">
      <c r="A428" s="49">
        <v>1.101</v>
      </c>
      <c r="B428" s="50">
        <v>100</v>
      </c>
      <c r="C428" s="51">
        <v>10.09</v>
      </c>
    </row>
    <row r="429" spans="1:3" x14ac:dyDescent="0.25">
      <c r="A429" s="49">
        <v>0.99250000000000005</v>
      </c>
      <c r="B429" s="50">
        <v>87</v>
      </c>
      <c r="C429" s="51">
        <v>6.76</v>
      </c>
    </row>
    <row r="430" spans="1:3" x14ac:dyDescent="0.25">
      <c r="A430" s="49">
        <v>0.88639999999999997</v>
      </c>
      <c r="B430" s="50">
        <v>75</v>
      </c>
      <c r="C430" s="51">
        <v>3.89</v>
      </c>
    </row>
    <row r="431" spans="1:3" x14ac:dyDescent="0.25">
      <c r="A431" s="49">
        <v>0.79290000000000005</v>
      </c>
      <c r="B431" s="50">
        <v>62</v>
      </c>
      <c r="C431" s="51">
        <v>1.08</v>
      </c>
    </row>
    <row r="432" spans="1:3" x14ac:dyDescent="0.25">
      <c r="A432" s="49">
        <v>0.79979999999999996</v>
      </c>
      <c r="B432" s="50">
        <v>62</v>
      </c>
      <c r="C432" s="51"/>
    </row>
    <row r="433" spans="1:3" x14ac:dyDescent="0.25">
      <c r="A433" s="49">
        <v>0.74939999999999996</v>
      </c>
      <c r="B433" s="50">
        <v>51</v>
      </c>
      <c r="C433" s="51">
        <v>0</v>
      </c>
    </row>
    <row r="434" spans="1:3" x14ac:dyDescent="0.25">
      <c r="A434" s="49">
        <v>0.74739999999999995</v>
      </c>
      <c r="B434" s="50">
        <v>40</v>
      </c>
      <c r="C434" s="51">
        <v>0</v>
      </c>
    </row>
    <row r="435" spans="1:3" x14ac:dyDescent="0.25">
      <c r="A435" s="49">
        <v>0.73609999999999998</v>
      </c>
      <c r="B435" s="50">
        <v>25</v>
      </c>
      <c r="C435" s="51">
        <v>0</v>
      </c>
    </row>
    <row r="436" spans="1:3" x14ac:dyDescent="0.25">
      <c r="A436" s="49">
        <v>0.745</v>
      </c>
      <c r="B436" s="50">
        <v>10</v>
      </c>
      <c r="C436" s="51">
        <v>0.22</v>
      </c>
    </row>
    <row r="437" spans="1:3" x14ac:dyDescent="0.25">
      <c r="A437" s="49">
        <v>0.74</v>
      </c>
      <c r="B437" s="50">
        <v>10</v>
      </c>
      <c r="C437" s="51"/>
    </row>
    <row r="438" spans="1:3" x14ac:dyDescent="0.25">
      <c r="A438" s="49">
        <v>0.74639999999999995</v>
      </c>
      <c r="B438" s="50">
        <v>2</v>
      </c>
      <c r="C438" s="51">
        <v>0</v>
      </c>
    </row>
    <row r="439" spans="1:3" x14ac:dyDescent="0.25">
      <c r="A439" s="49">
        <v>2.1450999999999998</v>
      </c>
      <c r="B439" s="50">
        <v>515</v>
      </c>
      <c r="C439" s="51">
        <v>39.630000000000003</v>
      </c>
    </row>
    <row r="440" spans="1:3" x14ac:dyDescent="0.25">
      <c r="A440" s="49">
        <v>2.1036999999999999</v>
      </c>
      <c r="B440" s="50">
        <v>441</v>
      </c>
      <c r="C440" s="51">
        <v>38.299999999999997</v>
      </c>
    </row>
    <row r="441" spans="1:3" x14ac:dyDescent="0.25">
      <c r="A441" s="49">
        <v>2.0240999999999998</v>
      </c>
      <c r="B441" s="50">
        <v>381</v>
      </c>
      <c r="C441" s="51">
        <v>35.770000000000003</v>
      </c>
    </row>
    <row r="442" spans="1:3" x14ac:dyDescent="0.25">
      <c r="A442" s="49">
        <v>1.9689000000000001</v>
      </c>
      <c r="B442" s="50">
        <v>321</v>
      </c>
      <c r="C442" s="51">
        <v>34.08</v>
      </c>
    </row>
    <row r="443" spans="1:3" x14ac:dyDescent="0.25">
      <c r="A443" s="49">
        <v>1.9063000000000001</v>
      </c>
      <c r="B443" s="50">
        <v>270</v>
      </c>
      <c r="C443" s="51">
        <v>32.22</v>
      </c>
    </row>
    <row r="444" spans="1:3" x14ac:dyDescent="0.25">
      <c r="A444" s="49">
        <v>1.8360000000000001</v>
      </c>
      <c r="B444" s="50">
        <v>230</v>
      </c>
      <c r="C444" s="51">
        <v>30.35</v>
      </c>
    </row>
    <row r="445" spans="1:3" x14ac:dyDescent="0.25">
      <c r="A445" s="49">
        <v>1.7455000000000001</v>
      </c>
      <c r="B445" s="50">
        <v>201</v>
      </c>
      <c r="C445" s="51">
        <v>27.81</v>
      </c>
    </row>
    <row r="446" spans="1:3" x14ac:dyDescent="0.25">
      <c r="A446" s="49">
        <v>1.6476</v>
      </c>
      <c r="B446" s="50">
        <v>171</v>
      </c>
      <c r="C446" s="51">
        <v>25.29</v>
      </c>
    </row>
    <row r="447" spans="1:3" x14ac:dyDescent="0.25">
      <c r="A447" s="49">
        <v>1.5209999999999999</v>
      </c>
      <c r="B447" s="50">
        <v>140</v>
      </c>
      <c r="C447" s="51">
        <v>21.16</v>
      </c>
    </row>
    <row r="448" spans="1:3" x14ac:dyDescent="0.25">
      <c r="A448" s="49">
        <v>1.4220999999999999</v>
      </c>
      <c r="B448" s="50">
        <v>121</v>
      </c>
      <c r="C448" s="51">
        <v>18.8</v>
      </c>
    </row>
    <row r="449" spans="1:3" x14ac:dyDescent="0.25">
      <c r="A449" s="49">
        <v>1.266</v>
      </c>
      <c r="B449" s="50">
        <v>100</v>
      </c>
      <c r="C449" s="51">
        <v>14.32</v>
      </c>
    </row>
    <row r="450" spans="1:3" x14ac:dyDescent="0.25">
      <c r="A450" s="49">
        <v>1.1472</v>
      </c>
      <c r="B450" s="50">
        <v>86</v>
      </c>
      <c r="C450" s="51">
        <v>10.82</v>
      </c>
    </row>
    <row r="451" spans="1:3" x14ac:dyDescent="0.25">
      <c r="A451" s="49">
        <v>1.0801000000000001</v>
      </c>
      <c r="B451" s="50">
        <v>70</v>
      </c>
      <c r="C451" s="51">
        <v>8.61</v>
      </c>
    </row>
    <row r="452" spans="1:3" x14ac:dyDescent="0.25">
      <c r="A452" s="49">
        <v>0.9839</v>
      </c>
      <c r="B452" s="50">
        <v>60</v>
      </c>
      <c r="C452" s="51">
        <v>5.56</v>
      </c>
    </row>
    <row r="453" spans="1:3" x14ac:dyDescent="0.25">
      <c r="A453" s="49">
        <v>0.8851</v>
      </c>
      <c r="B453" s="50">
        <v>51</v>
      </c>
      <c r="C453" s="51">
        <v>3.28</v>
      </c>
    </row>
    <row r="454" spans="1:3" x14ac:dyDescent="0.25">
      <c r="A454" s="49">
        <v>0.78800000000000003</v>
      </c>
      <c r="B454" s="50">
        <v>40</v>
      </c>
      <c r="C454" s="51">
        <v>0.46</v>
      </c>
    </row>
    <row r="455" spans="1:3" x14ac:dyDescent="0.25">
      <c r="A455" s="49">
        <v>0.75739999999999996</v>
      </c>
      <c r="B455" s="50">
        <v>31</v>
      </c>
      <c r="C455" s="51">
        <v>0</v>
      </c>
    </row>
    <row r="456" spans="1:3" x14ac:dyDescent="0.25">
      <c r="A456" s="49">
        <v>0.75660000000000005</v>
      </c>
      <c r="B456" s="50">
        <v>20</v>
      </c>
      <c r="C456" s="51">
        <v>0</v>
      </c>
    </row>
    <row r="457" spans="1:3" x14ac:dyDescent="0.25">
      <c r="A457" s="49">
        <v>0.77239999999999998</v>
      </c>
      <c r="B457" s="50">
        <v>10</v>
      </c>
      <c r="C457" s="51">
        <v>0</v>
      </c>
    </row>
    <row r="458" spans="1:3" x14ac:dyDescent="0.25">
      <c r="A458" s="49">
        <v>0.76290000000000002</v>
      </c>
      <c r="B458" s="50">
        <v>3</v>
      </c>
      <c r="C458" s="51">
        <v>0</v>
      </c>
    </row>
    <row r="459" spans="1:3" x14ac:dyDescent="0.25">
      <c r="A459" s="49">
        <v>2.1274000000000002</v>
      </c>
      <c r="B459" s="50">
        <v>515</v>
      </c>
      <c r="C459" s="51">
        <v>39.229999999999997</v>
      </c>
    </row>
    <row r="460" spans="1:3" x14ac:dyDescent="0.25">
      <c r="A460" s="49">
        <v>2.0888</v>
      </c>
      <c r="B460" s="50">
        <v>441</v>
      </c>
      <c r="C460" s="51">
        <v>37.54</v>
      </c>
    </row>
    <row r="461" spans="1:3" x14ac:dyDescent="0.25">
      <c r="A461" s="49">
        <v>2.0286</v>
      </c>
      <c r="B461" s="50">
        <v>381</v>
      </c>
      <c r="C461" s="51">
        <v>36.06</v>
      </c>
    </row>
    <row r="462" spans="1:3" x14ac:dyDescent="0.25">
      <c r="A462" s="49">
        <v>1.9483999999999999</v>
      </c>
      <c r="B462" s="50">
        <v>321</v>
      </c>
      <c r="C462" s="51">
        <v>33.61</v>
      </c>
    </row>
    <row r="463" spans="1:3" x14ac:dyDescent="0.25">
      <c r="A463" s="49">
        <v>1.8868</v>
      </c>
      <c r="B463" s="50">
        <v>270</v>
      </c>
      <c r="C463" s="51">
        <v>31.56</v>
      </c>
    </row>
    <row r="464" spans="1:3" x14ac:dyDescent="0.25">
      <c r="A464" s="49">
        <v>1.8268</v>
      </c>
      <c r="B464" s="50">
        <v>231</v>
      </c>
      <c r="C464" s="51">
        <v>30.11</v>
      </c>
    </row>
    <row r="465" spans="1:3" x14ac:dyDescent="0.25">
      <c r="A465" s="49">
        <v>1.7936000000000001</v>
      </c>
      <c r="B465" s="50">
        <v>201</v>
      </c>
      <c r="C465" s="51">
        <v>28.96</v>
      </c>
    </row>
    <row r="466" spans="1:3" x14ac:dyDescent="0.25">
      <c r="A466" s="49">
        <v>1.6923999999999999</v>
      </c>
      <c r="B466" s="50">
        <v>170</v>
      </c>
      <c r="C466" s="51">
        <v>26.17</v>
      </c>
    </row>
    <row r="467" spans="1:3" x14ac:dyDescent="0.25">
      <c r="A467" s="49">
        <v>1.5176000000000001</v>
      </c>
      <c r="B467" s="50">
        <v>142</v>
      </c>
      <c r="C467" s="51">
        <v>21.01</v>
      </c>
    </row>
    <row r="468" spans="1:3" x14ac:dyDescent="0.25">
      <c r="A468" s="49">
        <v>1.4115</v>
      </c>
      <c r="B468" s="50">
        <v>120</v>
      </c>
      <c r="C468" s="51">
        <v>17.98</v>
      </c>
    </row>
    <row r="469" spans="1:3" x14ac:dyDescent="0.25">
      <c r="A469" s="49">
        <v>1.3004</v>
      </c>
      <c r="B469" s="50">
        <v>100</v>
      </c>
      <c r="C469" s="51">
        <v>15.33</v>
      </c>
    </row>
    <row r="470" spans="1:3" x14ac:dyDescent="0.25">
      <c r="A470" s="49">
        <v>1.2091000000000001</v>
      </c>
      <c r="B470" s="50">
        <v>85</v>
      </c>
      <c r="C470" s="51">
        <v>12.2</v>
      </c>
    </row>
    <row r="471" spans="1:3" x14ac:dyDescent="0.25">
      <c r="A471" s="49">
        <v>1.0411999999999999</v>
      </c>
      <c r="B471" s="50">
        <v>70</v>
      </c>
      <c r="C471" s="51">
        <v>7.03</v>
      </c>
    </row>
    <row r="472" spans="1:3" x14ac:dyDescent="0.25">
      <c r="A472" s="49">
        <v>0.92700000000000005</v>
      </c>
      <c r="B472" s="50">
        <v>60</v>
      </c>
      <c r="C472" s="51">
        <v>4.12</v>
      </c>
    </row>
    <row r="473" spans="1:3" x14ac:dyDescent="0.25">
      <c r="A473" s="49">
        <v>0.78380000000000005</v>
      </c>
      <c r="B473" s="50">
        <v>50</v>
      </c>
      <c r="C473" s="51">
        <v>0.55000000000000004</v>
      </c>
    </row>
    <row r="474" spans="1:3" x14ac:dyDescent="0.25">
      <c r="A474" s="49">
        <v>0.78439999999999999</v>
      </c>
      <c r="B474" s="50">
        <v>51</v>
      </c>
      <c r="C474" s="51"/>
    </row>
    <row r="475" spans="1:3" x14ac:dyDescent="0.25">
      <c r="A475" s="49">
        <v>0.76990000000000003</v>
      </c>
      <c r="B475" s="50">
        <v>41</v>
      </c>
      <c r="C475" s="51">
        <v>0</v>
      </c>
    </row>
    <row r="476" spans="1:3" x14ac:dyDescent="0.25">
      <c r="A476" s="49">
        <v>0.76800000000000002</v>
      </c>
      <c r="B476" s="50">
        <v>30</v>
      </c>
      <c r="C476" s="51">
        <v>0</v>
      </c>
    </row>
    <row r="477" spans="1:3" x14ac:dyDescent="0.25">
      <c r="A477" s="49">
        <v>0.75960000000000005</v>
      </c>
      <c r="B477" s="50">
        <v>20</v>
      </c>
      <c r="C477" s="51">
        <v>0</v>
      </c>
    </row>
    <row r="478" spans="1:3" x14ac:dyDescent="0.25">
      <c r="A478" s="49">
        <v>0.75160000000000005</v>
      </c>
      <c r="B478" s="50">
        <v>10</v>
      </c>
      <c r="C478" s="51">
        <v>0</v>
      </c>
    </row>
    <row r="479" spans="1:3" x14ac:dyDescent="0.25">
      <c r="A479" s="49">
        <v>0.76829999999999998</v>
      </c>
      <c r="B479" s="50">
        <v>10</v>
      </c>
      <c r="C479" s="51"/>
    </row>
    <row r="480" spans="1:3" x14ac:dyDescent="0.25">
      <c r="A480" s="49">
        <v>0.7621</v>
      </c>
      <c r="B480" s="50">
        <v>2</v>
      </c>
      <c r="C480" s="51">
        <v>0</v>
      </c>
    </row>
    <row r="481" spans="1:3" x14ac:dyDescent="0.25">
      <c r="A481" s="49">
        <v>2.0629</v>
      </c>
      <c r="B481" s="50">
        <v>515</v>
      </c>
      <c r="C481" s="51">
        <v>39.01</v>
      </c>
    </row>
    <row r="482" spans="1:3" x14ac:dyDescent="0.25">
      <c r="A482" s="49">
        <v>2.0072999999999999</v>
      </c>
      <c r="B482" s="50">
        <v>440</v>
      </c>
      <c r="C482" s="51">
        <v>37.659999999999997</v>
      </c>
    </row>
    <row r="483" spans="1:3" x14ac:dyDescent="0.25">
      <c r="A483" s="49">
        <v>1.9701</v>
      </c>
      <c r="B483" s="50">
        <v>380</v>
      </c>
      <c r="C483" s="51">
        <v>35.69</v>
      </c>
    </row>
    <row r="484" spans="1:3" x14ac:dyDescent="0.25">
      <c r="A484" s="49">
        <v>1.8824000000000001</v>
      </c>
      <c r="B484" s="50">
        <v>321</v>
      </c>
      <c r="C484" s="51">
        <v>33.72</v>
      </c>
    </row>
    <row r="485" spans="1:3" x14ac:dyDescent="0.25">
      <c r="A485" s="49">
        <v>1.8331</v>
      </c>
      <c r="B485" s="50">
        <v>271</v>
      </c>
      <c r="C485" s="51">
        <v>31.57</v>
      </c>
    </row>
    <row r="486" spans="1:3" x14ac:dyDescent="0.25">
      <c r="A486" s="49">
        <v>1.7822</v>
      </c>
      <c r="B486" s="50">
        <v>230</v>
      </c>
      <c r="C486" s="51">
        <v>30.25</v>
      </c>
    </row>
    <row r="487" spans="1:3" x14ac:dyDescent="0.25">
      <c r="A487" s="49">
        <v>1.7424999999999999</v>
      </c>
      <c r="B487" s="50">
        <v>200</v>
      </c>
      <c r="C487" s="51">
        <v>28.73</v>
      </c>
    </row>
    <row r="488" spans="1:3" x14ac:dyDescent="0.25">
      <c r="A488" s="49">
        <v>1.6586000000000001</v>
      </c>
      <c r="B488" s="50">
        <v>171</v>
      </c>
      <c r="C488" s="51">
        <v>26.02</v>
      </c>
    </row>
    <row r="489" spans="1:3" x14ac:dyDescent="0.25">
      <c r="A489" s="49">
        <v>1.5588</v>
      </c>
      <c r="B489" s="50">
        <v>141</v>
      </c>
      <c r="C489" s="51">
        <v>23.11</v>
      </c>
    </row>
    <row r="490" spans="1:3" x14ac:dyDescent="0.25">
      <c r="A490" s="49">
        <v>1.4305000000000001</v>
      </c>
      <c r="B490" s="50">
        <v>121</v>
      </c>
      <c r="C490" s="51">
        <v>19.47</v>
      </c>
    </row>
    <row r="491" spans="1:3" x14ac:dyDescent="0.25">
      <c r="A491" s="49">
        <v>1.2979000000000001</v>
      </c>
      <c r="B491" s="50">
        <v>101</v>
      </c>
      <c r="C491" s="51">
        <v>15.77</v>
      </c>
    </row>
    <row r="492" spans="1:3" x14ac:dyDescent="0.25">
      <c r="A492" s="49">
        <v>1.2250000000000001</v>
      </c>
      <c r="B492" s="50">
        <v>90</v>
      </c>
      <c r="C492" s="51">
        <v>13.94</v>
      </c>
    </row>
    <row r="493" spans="1:3" x14ac:dyDescent="0.25">
      <c r="A493" s="49">
        <v>1.1476</v>
      </c>
      <c r="B493" s="50">
        <v>80</v>
      </c>
      <c r="C493" s="51">
        <v>11.13</v>
      </c>
    </row>
    <row r="494" spans="1:3" x14ac:dyDescent="0.25">
      <c r="A494" s="49">
        <v>1.0217000000000001</v>
      </c>
      <c r="B494" s="50">
        <v>69</v>
      </c>
      <c r="C494" s="51">
        <v>7.6</v>
      </c>
    </row>
    <row r="495" spans="1:3" x14ac:dyDescent="0.25">
      <c r="A495" s="49">
        <v>0.87229999999999996</v>
      </c>
      <c r="B495" s="50">
        <v>59</v>
      </c>
      <c r="C495" s="51">
        <v>2.86</v>
      </c>
    </row>
    <row r="496" spans="1:3" x14ac:dyDescent="0.25">
      <c r="A496" s="49">
        <v>0.79100000000000004</v>
      </c>
      <c r="B496" s="50">
        <v>49</v>
      </c>
      <c r="C496" s="51">
        <v>1.2</v>
      </c>
    </row>
    <row r="497" spans="1:3" x14ac:dyDescent="0.25">
      <c r="A497" s="49">
        <v>0.7571</v>
      </c>
      <c r="B497" s="50">
        <v>39</v>
      </c>
      <c r="C497" s="51">
        <v>0.15</v>
      </c>
    </row>
    <row r="498" spans="1:3" x14ac:dyDescent="0.25">
      <c r="A498" s="49">
        <v>0.76029999999999998</v>
      </c>
      <c r="B498" s="50">
        <v>39</v>
      </c>
      <c r="C498" s="51"/>
    </row>
    <row r="499" spans="1:3" x14ac:dyDescent="0.25">
      <c r="A499" s="49">
        <v>0.74760000000000004</v>
      </c>
      <c r="B499" s="50">
        <v>30</v>
      </c>
      <c r="C499" s="51">
        <v>0.06</v>
      </c>
    </row>
    <row r="500" spans="1:3" x14ac:dyDescent="0.25">
      <c r="A500" s="49">
        <v>0.7379</v>
      </c>
      <c r="B500" s="50">
        <v>22</v>
      </c>
      <c r="C500" s="51">
        <v>0</v>
      </c>
    </row>
    <row r="501" spans="1:3" x14ac:dyDescent="0.25">
      <c r="A501" s="49">
        <v>0.73880000000000001</v>
      </c>
      <c r="B501" s="50">
        <v>17</v>
      </c>
      <c r="C501" s="51">
        <v>0</v>
      </c>
    </row>
    <row r="502" spans="1:3" x14ac:dyDescent="0.25">
      <c r="A502" s="49">
        <v>0.74109999999999998</v>
      </c>
      <c r="B502" s="50">
        <v>10</v>
      </c>
      <c r="C502" s="51">
        <v>0</v>
      </c>
    </row>
    <row r="503" spans="1:3" x14ac:dyDescent="0.25">
      <c r="A503" s="49">
        <v>0.73799999999999999</v>
      </c>
      <c r="B503" s="50">
        <v>10</v>
      </c>
      <c r="C503" s="51"/>
    </row>
    <row r="504" spans="1:3" x14ac:dyDescent="0.25">
      <c r="A504" s="49">
        <v>0.74380000000000002</v>
      </c>
      <c r="B504" s="50">
        <v>2</v>
      </c>
      <c r="C504" s="51">
        <v>0</v>
      </c>
    </row>
    <row r="505" spans="1:3" x14ac:dyDescent="0.25">
      <c r="A505" s="49">
        <v>0.83950000000000002</v>
      </c>
      <c r="B505" s="50">
        <v>20</v>
      </c>
      <c r="C505" s="51">
        <v>1.56</v>
      </c>
    </row>
    <row r="506" spans="1:3" x14ac:dyDescent="0.25">
      <c r="A506" s="49">
        <v>0.74119999999999997</v>
      </c>
      <c r="B506" s="50">
        <v>11</v>
      </c>
      <c r="C506" s="51">
        <v>0.19</v>
      </c>
    </row>
    <row r="507" spans="1:3" x14ac:dyDescent="0.25">
      <c r="A507" s="49">
        <v>0.71230000000000004</v>
      </c>
      <c r="B507" s="50">
        <v>5</v>
      </c>
      <c r="C507" s="51">
        <v>0.06</v>
      </c>
    </row>
    <row r="508" spans="1:3" x14ac:dyDescent="0.25">
      <c r="A508" s="49">
        <v>0.71350000000000002</v>
      </c>
      <c r="B508" s="50">
        <v>2</v>
      </c>
      <c r="C508" s="51">
        <v>0.09</v>
      </c>
    </row>
    <row r="509" spans="1:3" x14ac:dyDescent="0.25">
      <c r="A509" s="49">
        <v>1.3575999999999999</v>
      </c>
      <c r="B509" s="50">
        <v>61</v>
      </c>
      <c r="C509" s="51">
        <v>17.29</v>
      </c>
    </row>
    <row r="510" spans="1:3" x14ac:dyDescent="0.25">
      <c r="A510" s="49">
        <v>1.2737000000000001</v>
      </c>
      <c r="B510" s="50">
        <v>50</v>
      </c>
      <c r="C510" s="51">
        <v>15.2</v>
      </c>
    </row>
    <row r="511" spans="1:3" x14ac:dyDescent="0.25">
      <c r="A511" s="49">
        <v>1.1818</v>
      </c>
      <c r="B511" s="50">
        <v>40</v>
      </c>
      <c r="C511" s="51">
        <v>11.85</v>
      </c>
    </row>
    <row r="512" spans="1:3" x14ac:dyDescent="0.25">
      <c r="A512" s="49">
        <v>0.97829999999999995</v>
      </c>
      <c r="B512" s="50">
        <v>30</v>
      </c>
      <c r="C512" s="51">
        <v>6.9</v>
      </c>
    </row>
    <row r="513" spans="1:3" x14ac:dyDescent="0.25">
      <c r="A513" s="49">
        <v>0.7883</v>
      </c>
      <c r="B513" s="50">
        <v>20</v>
      </c>
      <c r="C513" s="51">
        <v>1.54</v>
      </c>
    </row>
    <row r="514" spans="1:3" x14ac:dyDescent="0.25">
      <c r="A514" s="49">
        <v>0.72950000000000004</v>
      </c>
      <c r="B514" s="50">
        <v>10</v>
      </c>
      <c r="C514" s="51">
        <v>0</v>
      </c>
    </row>
    <row r="515" spans="1:3" x14ac:dyDescent="0.25">
      <c r="A515" s="49">
        <v>0.72689999999999999</v>
      </c>
      <c r="B515" s="50">
        <v>5</v>
      </c>
      <c r="C515" s="51">
        <v>0</v>
      </c>
    </row>
    <row r="516" spans="1:3" x14ac:dyDescent="0.25">
      <c r="A516" s="49">
        <v>0.73309999999999997</v>
      </c>
      <c r="B516" s="50">
        <v>2</v>
      </c>
      <c r="C516" s="51">
        <v>0</v>
      </c>
    </row>
    <row r="517" spans="1:3" x14ac:dyDescent="0.25">
      <c r="A517" s="49">
        <v>2.1202000000000001</v>
      </c>
      <c r="B517" s="50">
        <v>516</v>
      </c>
      <c r="C517" s="51">
        <v>38.56</v>
      </c>
    </row>
    <row r="518" spans="1:3" x14ac:dyDescent="0.25">
      <c r="A518" s="49">
        <v>2.0642999999999998</v>
      </c>
      <c r="B518" s="50">
        <v>441</v>
      </c>
      <c r="C518" s="51">
        <v>36.979999999999997</v>
      </c>
    </row>
    <row r="519" spans="1:3" x14ac:dyDescent="0.25">
      <c r="A519" s="49">
        <v>2.0081000000000002</v>
      </c>
      <c r="B519" s="50">
        <v>381</v>
      </c>
      <c r="C519" s="51">
        <v>35.22</v>
      </c>
    </row>
    <row r="520" spans="1:3" x14ac:dyDescent="0.25">
      <c r="A520" s="49">
        <v>1.9017999999999999</v>
      </c>
      <c r="B520" s="50">
        <v>321</v>
      </c>
      <c r="C520" s="51">
        <v>32.31</v>
      </c>
    </row>
    <row r="521" spans="1:3" x14ac:dyDescent="0.25">
      <c r="A521" s="49">
        <v>1.8395999999999999</v>
      </c>
      <c r="B521" s="50">
        <v>270</v>
      </c>
      <c r="C521" s="51">
        <v>30.78</v>
      </c>
    </row>
    <row r="522" spans="1:3" x14ac:dyDescent="0.25">
      <c r="A522" s="49">
        <v>1.7887999999999999</v>
      </c>
      <c r="B522" s="50">
        <v>231</v>
      </c>
      <c r="C522" s="51">
        <v>29.45</v>
      </c>
    </row>
    <row r="523" spans="1:3" x14ac:dyDescent="0.25">
      <c r="A523" s="49">
        <v>1.7703</v>
      </c>
      <c r="B523" s="50">
        <v>201</v>
      </c>
      <c r="C523" s="51">
        <v>28.36</v>
      </c>
    </row>
    <row r="524" spans="1:3" x14ac:dyDescent="0.25">
      <c r="A524" s="49">
        <v>1.7053</v>
      </c>
      <c r="B524" s="50">
        <v>170</v>
      </c>
      <c r="C524" s="51">
        <v>27.12</v>
      </c>
    </row>
    <row r="525" spans="1:3" x14ac:dyDescent="0.25">
      <c r="A525" s="49">
        <v>1.6112</v>
      </c>
      <c r="B525" s="50">
        <v>140</v>
      </c>
      <c r="C525" s="51">
        <v>24.47</v>
      </c>
    </row>
    <row r="526" spans="1:3" x14ac:dyDescent="0.25">
      <c r="A526" s="49">
        <v>1.5424</v>
      </c>
      <c r="B526" s="50">
        <v>121</v>
      </c>
      <c r="C526" s="51">
        <v>22.16</v>
      </c>
    </row>
    <row r="527" spans="1:3" x14ac:dyDescent="0.25">
      <c r="A527" s="49">
        <v>1.4402999999999999</v>
      </c>
      <c r="B527" s="50">
        <v>100</v>
      </c>
      <c r="C527" s="51">
        <v>19.07</v>
      </c>
    </row>
    <row r="528" spans="1:3" x14ac:dyDescent="0.25">
      <c r="A528" s="49">
        <v>1.3775999999999999</v>
      </c>
      <c r="B528" s="50">
        <v>85</v>
      </c>
      <c r="C528" s="51">
        <v>17.61</v>
      </c>
    </row>
    <row r="529" spans="1:3" x14ac:dyDescent="0.25">
      <c r="A529" s="49">
        <v>1.302</v>
      </c>
      <c r="B529" s="50">
        <v>71</v>
      </c>
      <c r="C529" s="51">
        <v>15.55</v>
      </c>
    </row>
    <row r="530" spans="1:3" x14ac:dyDescent="0.25">
      <c r="A530" s="49">
        <v>1.2383</v>
      </c>
      <c r="B530" s="50">
        <v>61</v>
      </c>
      <c r="C530" s="51">
        <v>13.62</v>
      </c>
    </row>
    <row r="531" spans="1:3" x14ac:dyDescent="0.25">
      <c r="A531" s="49">
        <v>1.1808000000000001</v>
      </c>
      <c r="B531" s="50">
        <v>50</v>
      </c>
      <c r="C531" s="51">
        <v>11.98</v>
      </c>
    </row>
    <row r="532" spans="1:3" x14ac:dyDescent="0.25">
      <c r="A532" s="49">
        <v>1.0637000000000001</v>
      </c>
      <c r="B532" s="50">
        <v>40</v>
      </c>
      <c r="C532" s="51">
        <v>9.35</v>
      </c>
    </row>
    <row r="533" spans="1:3" x14ac:dyDescent="0.25">
      <c r="A533" s="49">
        <v>0.92879999999999996</v>
      </c>
      <c r="B533" s="50">
        <v>30</v>
      </c>
      <c r="C533" s="51">
        <v>4.68</v>
      </c>
    </row>
    <row r="534" spans="1:3" x14ac:dyDescent="0.25">
      <c r="A534" s="49">
        <v>0.7702</v>
      </c>
      <c r="B534" s="50">
        <v>20</v>
      </c>
      <c r="C534" s="51">
        <v>0.24</v>
      </c>
    </row>
    <row r="535" spans="1:3" x14ac:dyDescent="0.25">
      <c r="A535" s="49">
        <v>0.75849999999999995</v>
      </c>
      <c r="B535" s="50">
        <v>10</v>
      </c>
      <c r="C535" s="51">
        <v>0</v>
      </c>
    </row>
    <row r="536" spans="1:3" x14ac:dyDescent="0.25">
      <c r="A536" s="49">
        <v>0.75170000000000003</v>
      </c>
      <c r="B536" s="50">
        <v>2</v>
      </c>
      <c r="C536" s="51">
        <v>0.16</v>
      </c>
    </row>
    <row r="537" spans="1:3" x14ac:dyDescent="0.25">
      <c r="A537" s="49">
        <v>1.9930000000000001</v>
      </c>
      <c r="B537" s="50">
        <v>370</v>
      </c>
      <c r="C537" s="51">
        <v>35.29</v>
      </c>
    </row>
    <row r="538" spans="1:3" x14ac:dyDescent="0.25">
      <c r="A538" s="49">
        <v>1.9341999999999999</v>
      </c>
      <c r="B538" s="50">
        <v>321</v>
      </c>
      <c r="C538" s="51">
        <v>33.700000000000003</v>
      </c>
    </row>
    <row r="539" spans="1:3" x14ac:dyDescent="0.25">
      <c r="A539" s="49">
        <v>1.8628</v>
      </c>
      <c r="B539" s="50">
        <v>271</v>
      </c>
      <c r="C539" s="51">
        <v>31.46</v>
      </c>
    </row>
    <row r="540" spans="1:3" x14ac:dyDescent="0.25">
      <c r="A540" s="49">
        <v>1.7977000000000001</v>
      </c>
      <c r="B540" s="50">
        <v>231</v>
      </c>
      <c r="C540" s="51">
        <v>29.72</v>
      </c>
    </row>
    <row r="541" spans="1:3" x14ac:dyDescent="0.25">
      <c r="A541" s="49">
        <v>1.7815000000000001</v>
      </c>
      <c r="B541" s="50">
        <v>201</v>
      </c>
      <c r="C541" s="51">
        <v>29.11</v>
      </c>
    </row>
    <row r="542" spans="1:3" x14ac:dyDescent="0.25">
      <c r="A542" s="49">
        <v>1.7170000000000001</v>
      </c>
      <c r="B542" s="50">
        <v>170</v>
      </c>
      <c r="C542" s="51">
        <v>27.33</v>
      </c>
    </row>
    <row r="543" spans="1:3" x14ac:dyDescent="0.25">
      <c r="A543" s="49">
        <v>1.6161000000000001</v>
      </c>
      <c r="B543" s="50">
        <v>140</v>
      </c>
      <c r="C543" s="51">
        <v>24.47</v>
      </c>
    </row>
    <row r="544" spans="1:3" x14ac:dyDescent="0.25">
      <c r="A544" s="49">
        <v>1.5089999999999999</v>
      </c>
      <c r="B544" s="50">
        <v>121</v>
      </c>
      <c r="C544" s="51">
        <v>21.55</v>
      </c>
    </row>
    <row r="545" spans="1:3" x14ac:dyDescent="0.25">
      <c r="A545" s="49">
        <v>1.4483999999999999</v>
      </c>
      <c r="B545" s="50">
        <v>101</v>
      </c>
      <c r="C545" s="51">
        <v>19.53</v>
      </c>
    </row>
    <row r="546" spans="1:3" x14ac:dyDescent="0.25">
      <c r="A546" s="49">
        <v>1.4008</v>
      </c>
      <c r="B546" s="50">
        <v>85</v>
      </c>
      <c r="C546" s="51">
        <v>18.2</v>
      </c>
    </row>
    <row r="547" spans="1:3" x14ac:dyDescent="0.25">
      <c r="A547" s="49">
        <v>1.351</v>
      </c>
      <c r="B547" s="50">
        <v>70</v>
      </c>
      <c r="C547" s="51">
        <v>16.63</v>
      </c>
    </row>
    <row r="548" spans="1:3" x14ac:dyDescent="0.25">
      <c r="A548" s="49">
        <v>1.2725</v>
      </c>
      <c r="B548" s="50">
        <v>60</v>
      </c>
      <c r="C548" s="51">
        <v>14.22</v>
      </c>
    </row>
    <row r="549" spans="1:3" x14ac:dyDescent="0.25">
      <c r="A549" s="49">
        <v>1.0161</v>
      </c>
      <c r="B549" s="50">
        <v>50</v>
      </c>
      <c r="C549" s="51">
        <v>6.85</v>
      </c>
    </row>
    <row r="550" spans="1:3" x14ac:dyDescent="0.25">
      <c r="A550" s="49">
        <v>0.91749999999999998</v>
      </c>
      <c r="B550" s="50">
        <v>40</v>
      </c>
      <c r="C550" s="51">
        <v>4.01</v>
      </c>
    </row>
    <row r="551" spans="1:3" x14ac:dyDescent="0.25">
      <c r="A551" s="49">
        <v>0.8196</v>
      </c>
      <c r="B551" s="50">
        <v>30</v>
      </c>
      <c r="C551" s="51">
        <v>1.45</v>
      </c>
    </row>
    <row r="552" spans="1:3" x14ac:dyDescent="0.25">
      <c r="A552" s="49">
        <v>0.75600000000000001</v>
      </c>
      <c r="B552" s="50">
        <v>20</v>
      </c>
      <c r="C552" s="51">
        <v>0</v>
      </c>
    </row>
    <row r="553" spans="1:3" x14ac:dyDescent="0.25">
      <c r="A553" s="49">
        <v>0.74870000000000003</v>
      </c>
      <c r="B553" s="50">
        <v>10</v>
      </c>
      <c r="C553" s="51">
        <v>0</v>
      </c>
    </row>
    <row r="554" spans="1:3" x14ac:dyDescent="0.25">
      <c r="A554" s="49">
        <v>0.75170000000000003</v>
      </c>
      <c r="B554" s="50">
        <v>10</v>
      </c>
      <c r="C554" s="51"/>
    </row>
    <row r="555" spans="1:3" x14ac:dyDescent="0.25">
      <c r="A555" s="49">
        <v>0.7641</v>
      </c>
      <c r="B555" s="50">
        <v>2</v>
      </c>
      <c r="C555" s="51">
        <v>0</v>
      </c>
    </row>
    <row r="556" spans="1:3" x14ac:dyDescent="0.25">
      <c r="A556" s="49">
        <v>2.1436000000000002</v>
      </c>
      <c r="B556" s="50">
        <v>515</v>
      </c>
      <c r="C556" s="51">
        <v>39.159999999999997</v>
      </c>
    </row>
    <row r="557" spans="1:3" x14ac:dyDescent="0.25">
      <c r="A557" s="49">
        <v>2.0903999999999998</v>
      </c>
      <c r="B557" s="50">
        <v>441</v>
      </c>
      <c r="C557" s="51">
        <v>37.200000000000003</v>
      </c>
    </row>
    <row r="558" spans="1:3" x14ac:dyDescent="0.25">
      <c r="A558" s="49">
        <v>2.0002</v>
      </c>
      <c r="B558" s="50">
        <v>382</v>
      </c>
      <c r="C558" s="51">
        <v>35.56</v>
      </c>
    </row>
    <row r="559" spans="1:3" x14ac:dyDescent="0.25">
      <c r="A559" s="49">
        <v>1.9574</v>
      </c>
      <c r="B559" s="50">
        <v>322</v>
      </c>
      <c r="C559" s="51">
        <v>33.67</v>
      </c>
    </row>
    <row r="560" spans="1:3" x14ac:dyDescent="0.25">
      <c r="A560" s="49">
        <v>1.8929</v>
      </c>
      <c r="B560" s="50">
        <v>272</v>
      </c>
      <c r="C560" s="51">
        <v>31.44</v>
      </c>
    </row>
    <row r="561" spans="1:3" x14ac:dyDescent="0.25">
      <c r="A561" s="49">
        <v>1.8339000000000001</v>
      </c>
      <c r="B561" s="50">
        <v>231</v>
      </c>
      <c r="C561" s="51">
        <v>30.16</v>
      </c>
    </row>
    <row r="562" spans="1:3" x14ac:dyDescent="0.25">
      <c r="A562" s="49">
        <v>1.7766999999999999</v>
      </c>
      <c r="B562" s="50">
        <v>202</v>
      </c>
      <c r="C562" s="51">
        <v>28.46</v>
      </c>
    </row>
    <row r="563" spans="1:3" x14ac:dyDescent="0.25">
      <c r="A563" s="49">
        <v>1.6997</v>
      </c>
      <c r="B563" s="50">
        <v>171</v>
      </c>
      <c r="C563" s="51">
        <v>26.21</v>
      </c>
    </row>
    <row r="564" spans="1:3" x14ac:dyDescent="0.25">
      <c r="A564" s="49">
        <v>1.6177999999999999</v>
      </c>
      <c r="B564" s="50">
        <v>140</v>
      </c>
      <c r="C564" s="51">
        <v>23.89</v>
      </c>
    </row>
    <row r="565" spans="1:3" x14ac:dyDescent="0.25">
      <c r="A565" s="49">
        <v>1.5787</v>
      </c>
      <c r="B565" s="50">
        <v>120</v>
      </c>
      <c r="C565" s="51">
        <v>22.86</v>
      </c>
    </row>
    <row r="566" spans="1:3" x14ac:dyDescent="0.25">
      <c r="A566" s="49">
        <v>1.4869000000000001</v>
      </c>
      <c r="B566" s="50">
        <v>100</v>
      </c>
      <c r="C566" s="51">
        <v>20.39</v>
      </c>
    </row>
    <row r="567" spans="1:3" x14ac:dyDescent="0.25">
      <c r="A567" s="49">
        <v>1.3996999999999999</v>
      </c>
      <c r="B567" s="50">
        <v>86</v>
      </c>
      <c r="C567" s="51">
        <v>17.62</v>
      </c>
    </row>
    <row r="568" spans="1:3" x14ac:dyDescent="0.25">
      <c r="A568" s="49">
        <v>1.2395</v>
      </c>
      <c r="B568" s="50">
        <v>70</v>
      </c>
      <c r="C568" s="51">
        <v>13.02</v>
      </c>
    </row>
    <row r="569" spans="1:3" x14ac:dyDescent="0.25">
      <c r="A569" s="49">
        <v>1.1419999999999999</v>
      </c>
      <c r="B569" s="50">
        <v>60</v>
      </c>
      <c r="C569" s="51">
        <v>10.31</v>
      </c>
    </row>
    <row r="570" spans="1:3" x14ac:dyDescent="0.25">
      <c r="A570" s="49">
        <v>1.0085</v>
      </c>
      <c r="B570" s="50">
        <v>50</v>
      </c>
      <c r="C570" s="51">
        <v>6.33</v>
      </c>
    </row>
    <row r="571" spans="1:3" x14ac:dyDescent="0.25">
      <c r="A571" s="49">
        <v>0.95440000000000003</v>
      </c>
      <c r="B571" s="50">
        <v>40</v>
      </c>
      <c r="C571" s="51">
        <v>4.83</v>
      </c>
    </row>
    <row r="572" spans="1:3" x14ac:dyDescent="0.25">
      <c r="A572" s="49">
        <v>0.86429999999999996</v>
      </c>
      <c r="B572" s="50">
        <v>30</v>
      </c>
      <c r="C572" s="51">
        <v>2.11</v>
      </c>
    </row>
    <row r="573" spans="1:3" x14ac:dyDescent="0.25">
      <c r="A573" s="49">
        <v>0.86299999999999999</v>
      </c>
      <c r="B573" s="50">
        <v>30</v>
      </c>
      <c r="C573" s="51"/>
    </row>
    <row r="574" spans="1:3" x14ac:dyDescent="0.25">
      <c r="A574" s="49">
        <v>0.76600000000000001</v>
      </c>
      <c r="B574" s="50">
        <v>20</v>
      </c>
      <c r="C574" s="51">
        <v>0.1</v>
      </c>
    </row>
    <row r="575" spans="1:3" x14ac:dyDescent="0.25">
      <c r="A575" s="49">
        <v>0.76910000000000001</v>
      </c>
      <c r="B575" s="50">
        <v>10</v>
      </c>
      <c r="C575" s="51">
        <v>0</v>
      </c>
    </row>
    <row r="576" spans="1:3" x14ac:dyDescent="0.25">
      <c r="A576" s="49">
        <v>0.76639999999999997</v>
      </c>
      <c r="B576" s="50">
        <v>10</v>
      </c>
      <c r="C576" s="51"/>
    </row>
    <row r="577" spans="1:3" x14ac:dyDescent="0.25">
      <c r="A577" s="49">
        <v>0.77380000000000004</v>
      </c>
      <c r="B577" s="50">
        <v>2</v>
      </c>
      <c r="C577" s="51">
        <v>0</v>
      </c>
    </row>
    <row r="578" spans="1:3" x14ac:dyDescent="0.25">
      <c r="A578" s="49">
        <v>2.0840999999999998</v>
      </c>
      <c r="B578" s="50">
        <v>517</v>
      </c>
      <c r="C578" s="51">
        <v>38.51</v>
      </c>
    </row>
    <row r="579" spans="1:3" x14ac:dyDescent="0.25">
      <c r="A579" s="49">
        <v>2.0333999999999999</v>
      </c>
      <c r="B579" s="50">
        <v>440</v>
      </c>
      <c r="C579" s="51">
        <v>37.08</v>
      </c>
    </row>
    <row r="580" spans="1:3" x14ac:dyDescent="0.25">
      <c r="A580" s="49">
        <v>1.9871000000000001</v>
      </c>
      <c r="B580" s="50">
        <v>380</v>
      </c>
      <c r="C580" s="51">
        <v>35.56</v>
      </c>
    </row>
    <row r="581" spans="1:3" x14ac:dyDescent="0.25">
      <c r="A581" s="49">
        <v>1.9119999999999999</v>
      </c>
      <c r="B581" s="50">
        <v>321</v>
      </c>
      <c r="C581" s="51">
        <v>33.700000000000003</v>
      </c>
    </row>
    <row r="582" spans="1:3" x14ac:dyDescent="0.25">
      <c r="A582" s="49">
        <v>1.8833</v>
      </c>
      <c r="B582" s="50">
        <v>271</v>
      </c>
      <c r="C582" s="51">
        <v>32.229999999999997</v>
      </c>
    </row>
    <row r="583" spans="1:3" x14ac:dyDescent="0.25">
      <c r="A583" s="49">
        <v>1.8308</v>
      </c>
      <c r="B583" s="50">
        <v>232</v>
      </c>
      <c r="C583" s="51">
        <v>30.98</v>
      </c>
    </row>
    <row r="584" spans="1:3" x14ac:dyDescent="0.25">
      <c r="A584" s="49">
        <v>1.7824</v>
      </c>
      <c r="B584" s="50">
        <v>202</v>
      </c>
      <c r="C584" s="51">
        <v>29.43</v>
      </c>
    </row>
    <row r="585" spans="1:3" x14ac:dyDescent="0.25">
      <c r="A585" s="49">
        <v>1.7273000000000001</v>
      </c>
      <c r="B585" s="50">
        <v>170</v>
      </c>
      <c r="C585" s="51">
        <v>27.94</v>
      </c>
    </row>
    <row r="586" spans="1:3" x14ac:dyDescent="0.25">
      <c r="A586" s="49">
        <v>1.6644000000000001</v>
      </c>
      <c r="B586" s="50">
        <v>140</v>
      </c>
      <c r="C586" s="51">
        <v>25.98</v>
      </c>
    </row>
    <row r="587" spans="1:3" x14ac:dyDescent="0.25">
      <c r="A587" s="49">
        <v>1.6049</v>
      </c>
      <c r="B587" s="50">
        <v>121</v>
      </c>
      <c r="C587" s="51">
        <v>23.92</v>
      </c>
    </row>
    <row r="588" spans="1:3" x14ac:dyDescent="0.25">
      <c r="A588" s="49">
        <v>1.5532999999999999</v>
      </c>
      <c r="B588" s="50">
        <v>101</v>
      </c>
      <c r="C588" s="51">
        <v>22.75</v>
      </c>
    </row>
    <row r="589" spans="1:3" x14ac:dyDescent="0.25">
      <c r="A589" s="49">
        <v>1.4718</v>
      </c>
      <c r="B589" s="50">
        <v>86</v>
      </c>
      <c r="C589" s="51">
        <v>20.27</v>
      </c>
    </row>
    <row r="590" spans="1:3" x14ac:dyDescent="0.25">
      <c r="A590" s="49">
        <v>1.4416</v>
      </c>
      <c r="B590" s="50">
        <v>76</v>
      </c>
      <c r="C590" s="51">
        <v>19.309999999999999</v>
      </c>
    </row>
    <row r="591" spans="1:3" x14ac:dyDescent="0.25">
      <c r="A591" s="49">
        <v>1.2894000000000001</v>
      </c>
      <c r="B591" s="50">
        <v>65</v>
      </c>
      <c r="C591" s="51">
        <v>15.51</v>
      </c>
    </row>
    <row r="592" spans="1:3" x14ac:dyDescent="0.25">
      <c r="A592" s="49">
        <v>1.1893</v>
      </c>
      <c r="B592" s="50">
        <v>55</v>
      </c>
      <c r="C592" s="51"/>
    </row>
    <row r="593" spans="1:3" x14ac:dyDescent="0.25">
      <c r="A593" s="49">
        <v>0.97150000000000003</v>
      </c>
      <c r="B593" s="50">
        <v>44</v>
      </c>
      <c r="C593" s="51">
        <v>5.67</v>
      </c>
    </row>
    <row r="594" spans="1:3" x14ac:dyDescent="0.25">
      <c r="A594" s="49">
        <v>0.96840000000000004</v>
      </c>
      <c r="B594" s="50">
        <v>44</v>
      </c>
      <c r="C594" s="51"/>
    </row>
    <row r="595" spans="1:3" x14ac:dyDescent="0.25">
      <c r="A595" s="49">
        <v>0.79979999999999996</v>
      </c>
      <c r="B595" s="50">
        <v>32</v>
      </c>
      <c r="C595" s="51">
        <v>1.1000000000000001</v>
      </c>
    </row>
    <row r="596" spans="1:3" x14ac:dyDescent="0.25">
      <c r="A596" s="49">
        <v>0.77259999999999995</v>
      </c>
      <c r="B596" s="50">
        <v>25</v>
      </c>
      <c r="C596" s="51">
        <v>0.43</v>
      </c>
    </row>
    <row r="597" spans="1:3" x14ac:dyDescent="0.25">
      <c r="A597" s="49">
        <v>0.76100000000000001</v>
      </c>
      <c r="B597" s="50">
        <v>18</v>
      </c>
      <c r="C597" s="51">
        <v>0.12</v>
      </c>
    </row>
    <row r="598" spans="1:3" x14ac:dyDescent="0.25">
      <c r="A598" s="49">
        <v>0.75509999999999999</v>
      </c>
      <c r="B598" s="50">
        <v>13</v>
      </c>
      <c r="C598" s="51">
        <v>0.15</v>
      </c>
    </row>
    <row r="599" spans="1:3" x14ac:dyDescent="0.25">
      <c r="A599" s="49">
        <v>0.75329999999999997</v>
      </c>
      <c r="B599" s="50">
        <v>13</v>
      </c>
      <c r="C599" s="51"/>
    </row>
    <row r="600" spans="1:3" x14ac:dyDescent="0.25">
      <c r="A600" s="49">
        <v>0.752</v>
      </c>
      <c r="B600" s="50">
        <v>13</v>
      </c>
      <c r="C600" s="51"/>
    </row>
    <row r="601" spans="1:3" x14ac:dyDescent="0.25">
      <c r="A601" s="49">
        <v>0.75739999999999996</v>
      </c>
      <c r="B601" s="50">
        <v>2</v>
      </c>
      <c r="C601" s="51">
        <v>0.28999999999999998</v>
      </c>
    </row>
    <row r="602" spans="1:3" x14ac:dyDescent="0.25">
      <c r="A602" s="49">
        <v>1.2210000000000001</v>
      </c>
      <c r="B602" s="50">
        <v>60</v>
      </c>
      <c r="C602" s="51">
        <v>13.16</v>
      </c>
    </row>
    <row r="603" spans="1:3" x14ac:dyDescent="0.25">
      <c r="A603" s="49">
        <v>1.1428</v>
      </c>
      <c r="B603" s="50">
        <v>50</v>
      </c>
      <c r="C603" s="51">
        <v>10.97</v>
      </c>
    </row>
    <row r="604" spans="1:3" x14ac:dyDescent="0.25">
      <c r="A604" s="49">
        <v>1.0407</v>
      </c>
      <c r="B604" s="50">
        <v>41</v>
      </c>
      <c r="C604" s="51">
        <v>7.86</v>
      </c>
    </row>
    <row r="605" spans="1:3" x14ac:dyDescent="0.25">
      <c r="A605" s="49">
        <v>0.83720000000000006</v>
      </c>
      <c r="B605" s="50">
        <v>30</v>
      </c>
      <c r="C605" s="51">
        <v>2.36</v>
      </c>
    </row>
    <row r="606" spans="1:3" x14ac:dyDescent="0.25">
      <c r="A606" s="49">
        <v>0.75160000000000005</v>
      </c>
      <c r="B606" s="50">
        <v>20</v>
      </c>
      <c r="C606" s="51">
        <v>0</v>
      </c>
    </row>
    <row r="607" spans="1:3" x14ac:dyDescent="0.25">
      <c r="A607" s="49">
        <v>0.74250000000000005</v>
      </c>
      <c r="B607" s="50">
        <v>11</v>
      </c>
      <c r="C607" s="51">
        <v>0</v>
      </c>
    </row>
    <row r="608" spans="1:3" x14ac:dyDescent="0.25">
      <c r="A608" s="49">
        <v>0.74670000000000003</v>
      </c>
      <c r="B608" s="50">
        <v>10</v>
      </c>
      <c r="C608" s="51"/>
    </row>
    <row r="609" spans="1:3" x14ac:dyDescent="0.25">
      <c r="A609" s="49">
        <v>0.74199999999999999</v>
      </c>
      <c r="B609" s="50">
        <v>5</v>
      </c>
      <c r="C609" s="51">
        <v>0</v>
      </c>
    </row>
    <row r="610" spans="1:3" x14ac:dyDescent="0.25">
      <c r="A610" s="49">
        <v>0.74539999999999995</v>
      </c>
      <c r="B610" s="50">
        <v>2</v>
      </c>
      <c r="C610" s="51">
        <v>0.14000000000000001</v>
      </c>
    </row>
    <row r="611" spans="1:3" x14ac:dyDescent="0.25">
      <c r="A611" s="49">
        <v>2.1802999999999999</v>
      </c>
      <c r="B611" s="50">
        <v>516</v>
      </c>
      <c r="C611" s="51">
        <v>39.51</v>
      </c>
    </row>
    <row r="612" spans="1:3" x14ac:dyDescent="0.25">
      <c r="A612" s="49">
        <v>2.0994000000000002</v>
      </c>
      <c r="B612" s="50">
        <v>440</v>
      </c>
      <c r="C612" s="51">
        <v>37.47</v>
      </c>
    </row>
    <row r="613" spans="1:3" x14ac:dyDescent="0.25">
      <c r="A613" s="49">
        <v>2.0333999999999999</v>
      </c>
      <c r="B613" s="50">
        <v>380</v>
      </c>
      <c r="C613" s="51">
        <v>35.61</v>
      </c>
    </row>
    <row r="614" spans="1:3" x14ac:dyDescent="0.25">
      <c r="A614" s="49">
        <v>1.9729000000000001</v>
      </c>
      <c r="B614" s="50">
        <v>321</v>
      </c>
      <c r="C614" s="51">
        <v>33.47</v>
      </c>
    </row>
    <row r="615" spans="1:3" x14ac:dyDescent="0.25">
      <c r="A615" s="49">
        <v>1.8825000000000001</v>
      </c>
      <c r="B615" s="50">
        <v>271</v>
      </c>
      <c r="C615" s="51"/>
    </row>
    <row r="616" spans="1:3" x14ac:dyDescent="0.25">
      <c r="A616" s="49">
        <v>1.7673000000000001</v>
      </c>
      <c r="B616" s="50">
        <v>231</v>
      </c>
      <c r="C616" s="51">
        <v>27.76</v>
      </c>
    </row>
    <row r="617" spans="1:3" x14ac:dyDescent="0.25">
      <c r="A617" s="49">
        <v>1.7068000000000001</v>
      </c>
      <c r="B617" s="50">
        <v>200</v>
      </c>
      <c r="C617" s="51">
        <v>26.04</v>
      </c>
    </row>
    <row r="618" spans="1:3" x14ac:dyDescent="0.25">
      <c r="A618" s="49">
        <v>1.6027</v>
      </c>
      <c r="B618" s="50">
        <v>170</v>
      </c>
      <c r="C618" s="51">
        <v>23.24</v>
      </c>
    </row>
    <row r="619" spans="1:3" x14ac:dyDescent="0.25">
      <c r="A619" s="49">
        <v>1.3823000000000001</v>
      </c>
      <c r="B619" s="50">
        <v>141</v>
      </c>
      <c r="C619" s="51">
        <v>17.14</v>
      </c>
    </row>
    <row r="620" spans="1:3" x14ac:dyDescent="0.25">
      <c r="A620" s="49">
        <v>1.3161</v>
      </c>
      <c r="B620" s="50">
        <v>126</v>
      </c>
      <c r="C620" s="51">
        <v>15.39</v>
      </c>
    </row>
    <row r="621" spans="1:3" x14ac:dyDescent="0.25">
      <c r="A621" s="49">
        <v>1.2004999999999999</v>
      </c>
      <c r="B621" s="50">
        <v>111</v>
      </c>
      <c r="C621" s="51">
        <v>12.1</v>
      </c>
    </row>
    <row r="622" spans="1:3" x14ac:dyDescent="0.25">
      <c r="A622" s="49">
        <v>1.0626</v>
      </c>
      <c r="B622" s="50">
        <v>100</v>
      </c>
      <c r="C622" s="51">
        <v>8.44</v>
      </c>
    </row>
    <row r="623" spans="1:3" x14ac:dyDescent="0.25">
      <c r="A623" s="49">
        <v>0.91359999999999997</v>
      </c>
      <c r="B623" s="50">
        <v>87</v>
      </c>
      <c r="C623" s="51">
        <v>4.09</v>
      </c>
    </row>
    <row r="624" spans="1:3" x14ac:dyDescent="0.25">
      <c r="A624" s="49">
        <v>0.78310000000000002</v>
      </c>
      <c r="B624" s="50">
        <v>76</v>
      </c>
      <c r="C624" s="51">
        <v>0.21</v>
      </c>
    </row>
    <row r="625" spans="1:3" x14ac:dyDescent="0.25">
      <c r="A625" s="49">
        <v>0.75939999999999996</v>
      </c>
      <c r="B625" s="50">
        <v>62</v>
      </c>
      <c r="C625" s="51">
        <v>0</v>
      </c>
    </row>
    <row r="626" spans="1:3" x14ac:dyDescent="0.25">
      <c r="A626" s="49">
        <v>0.75509999999999999</v>
      </c>
      <c r="B626" s="50">
        <v>51</v>
      </c>
      <c r="C626" s="51">
        <v>0</v>
      </c>
    </row>
    <row r="627" spans="1:3" x14ac:dyDescent="0.25">
      <c r="A627" s="49">
        <v>0.75690000000000002</v>
      </c>
      <c r="B627" s="50">
        <v>40</v>
      </c>
      <c r="C627" s="51">
        <v>0</v>
      </c>
    </row>
    <row r="628" spans="1:3" x14ac:dyDescent="0.25">
      <c r="A628" s="49">
        <v>0.75009999999999999</v>
      </c>
      <c r="B628" s="50">
        <v>25</v>
      </c>
      <c r="C628" s="51">
        <v>0</v>
      </c>
    </row>
    <row r="629" spans="1:3" x14ac:dyDescent="0.25">
      <c r="A629" s="49">
        <v>0.76119999999999999</v>
      </c>
      <c r="B629" s="50">
        <v>10</v>
      </c>
      <c r="C629" s="51">
        <v>0</v>
      </c>
    </row>
    <row r="630" spans="1:3" x14ac:dyDescent="0.25">
      <c r="A630" s="49">
        <v>0.75</v>
      </c>
      <c r="B630" s="50">
        <v>10</v>
      </c>
      <c r="C630" s="51"/>
    </row>
    <row r="631" spans="1:3" x14ac:dyDescent="0.25">
      <c r="A631" s="49">
        <v>0.752</v>
      </c>
      <c r="B631" s="50">
        <v>4</v>
      </c>
      <c r="C631" s="51">
        <v>0</v>
      </c>
    </row>
    <row r="632" spans="1:3" x14ac:dyDescent="0.25">
      <c r="A632" s="49">
        <v>2.1985000000000001</v>
      </c>
      <c r="B632" s="50">
        <v>515</v>
      </c>
      <c r="C632" s="51">
        <v>40.6</v>
      </c>
    </row>
    <row r="633" spans="1:3" x14ac:dyDescent="0.25">
      <c r="A633" s="49">
        <v>2.1562999999999999</v>
      </c>
      <c r="B633" s="50">
        <v>440</v>
      </c>
      <c r="C633" s="51">
        <v>39.32</v>
      </c>
    </row>
    <row r="634" spans="1:3" x14ac:dyDescent="0.25">
      <c r="A634" s="49">
        <v>2.0832000000000002</v>
      </c>
      <c r="B634" s="50">
        <v>380</v>
      </c>
      <c r="C634" s="51">
        <v>37.39</v>
      </c>
    </row>
    <row r="635" spans="1:3" x14ac:dyDescent="0.25">
      <c r="A635" s="49">
        <v>2.0101</v>
      </c>
      <c r="B635" s="50">
        <v>321</v>
      </c>
      <c r="C635" s="51">
        <v>35.1</v>
      </c>
    </row>
    <row r="636" spans="1:3" x14ac:dyDescent="0.25">
      <c r="A636" s="49">
        <v>1.9017999999999999</v>
      </c>
      <c r="B636" s="50">
        <v>271</v>
      </c>
      <c r="C636" s="51">
        <v>32.01</v>
      </c>
    </row>
    <row r="637" spans="1:3" x14ac:dyDescent="0.25">
      <c r="A637" s="49">
        <v>1.7699</v>
      </c>
      <c r="B637" s="50">
        <v>231</v>
      </c>
      <c r="C637" s="51">
        <v>28.79</v>
      </c>
    </row>
    <row r="638" spans="1:3" x14ac:dyDescent="0.25">
      <c r="A638" s="49">
        <v>1.7155</v>
      </c>
      <c r="B638" s="50">
        <v>200</v>
      </c>
      <c r="C638" s="51">
        <v>27.26</v>
      </c>
    </row>
    <row r="639" spans="1:3" x14ac:dyDescent="0.25">
      <c r="A639" s="49">
        <v>1.6627000000000001</v>
      </c>
      <c r="B639" s="50">
        <v>170</v>
      </c>
      <c r="C639" s="51">
        <v>25.49</v>
      </c>
    </row>
    <row r="640" spans="1:3" x14ac:dyDescent="0.25">
      <c r="A640" s="49">
        <v>1.5861000000000001</v>
      </c>
      <c r="B640" s="50">
        <v>140</v>
      </c>
      <c r="C640" s="51">
        <v>23.23</v>
      </c>
    </row>
    <row r="641" spans="1:3" x14ac:dyDescent="0.25">
      <c r="A641" s="49">
        <v>1.5146999999999999</v>
      </c>
      <c r="B641" s="50">
        <v>121</v>
      </c>
      <c r="C641" s="51">
        <v>21.47</v>
      </c>
    </row>
    <row r="642" spans="1:3" x14ac:dyDescent="0.25">
      <c r="A642" s="49">
        <v>1.3541000000000001</v>
      </c>
      <c r="B642" s="50">
        <v>100</v>
      </c>
      <c r="C642" s="51">
        <v>16.62</v>
      </c>
    </row>
    <row r="643" spans="1:3" x14ac:dyDescent="0.25">
      <c r="A643" s="49">
        <v>1.1615</v>
      </c>
      <c r="B643" s="50">
        <v>84</v>
      </c>
      <c r="C643" s="51">
        <v>11.01</v>
      </c>
    </row>
    <row r="644" spans="1:3" x14ac:dyDescent="0.25">
      <c r="A644" s="49">
        <v>0.96650000000000003</v>
      </c>
      <c r="B644" s="50">
        <v>71</v>
      </c>
      <c r="C644" s="51">
        <v>5.64</v>
      </c>
    </row>
    <row r="645" spans="1:3" x14ac:dyDescent="0.25">
      <c r="A645" s="49">
        <v>0.82969999999999999</v>
      </c>
      <c r="B645" s="50">
        <v>60</v>
      </c>
      <c r="C645" s="51">
        <v>1.59</v>
      </c>
    </row>
    <row r="646" spans="1:3" x14ac:dyDescent="0.25">
      <c r="A646" s="49">
        <v>0.81589999999999996</v>
      </c>
      <c r="B646" s="50">
        <v>50</v>
      </c>
      <c r="C646" s="51">
        <v>1.36</v>
      </c>
    </row>
    <row r="647" spans="1:3" x14ac:dyDescent="0.25">
      <c r="A647" s="49">
        <v>0.80389999999999995</v>
      </c>
      <c r="B647" s="50">
        <v>41</v>
      </c>
      <c r="C647" s="51">
        <v>1.41</v>
      </c>
    </row>
    <row r="648" spans="1:3" x14ac:dyDescent="0.25">
      <c r="A648" s="49">
        <v>0.81989999999999996</v>
      </c>
      <c r="B648" s="50">
        <v>29</v>
      </c>
      <c r="C648" s="51">
        <v>1.39</v>
      </c>
    </row>
    <row r="649" spans="1:3" x14ac:dyDescent="0.25">
      <c r="A649" s="49">
        <v>0.81710000000000005</v>
      </c>
      <c r="B649" s="50">
        <v>22</v>
      </c>
      <c r="C649" s="51">
        <v>1.4</v>
      </c>
    </row>
    <row r="650" spans="1:3" x14ac:dyDescent="0.25">
      <c r="A650" s="49">
        <v>0.80320000000000003</v>
      </c>
      <c r="B650" s="50">
        <v>10</v>
      </c>
      <c r="C650" s="51">
        <v>1.44</v>
      </c>
    </row>
    <row r="651" spans="1:3" x14ac:dyDescent="0.25">
      <c r="A651" s="49">
        <v>0.81469999999999998</v>
      </c>
      <c r="B651" s="50">
        <v>10</v>
      </c>
      <c r="C651" s="51"/>
    </row>
    <row r="652" spans="1:3" x14ac:dyDescent="0.25">
      <c r="A652" s="49">
        <v>0.80320000000000003</v>
      </c>
      <c r="B652" s="50">
        <v>2</v>
      </c>
      <c r="C652" s="51">
        <v>1.6</v>
      </c>
    </row>
    <row r="653" spans="1:3" x14ac:dyDescent="0.25">
      <c r="A653" s="49">
        <v>1.6676</v>
      </c>
      <c r="B653" s="50">
        <v>85</v>
      </c>
      <c r="C653" s="51">
        <v>24.35</v>
      </c>
    </row>
    <row r="654" spans="1:3" x14ac:dyDescent="0.25">
      <c r="A654" s="49">
        <v>1.6563000000000001</v>
      </c>
      <c r="B654" s="50">
        <v>70</v>
      </c>
      <c r="C654" s="51">
        <v>24.36</v>
      </c>
    </row>
    <row r="655" spans="1:3" x14ac:dyDescent="0.25">
      <c r="A655" s="49">
        <v>1.6342000000000001</v>
      </c>
      <c r="B655" s="50">
        <v>60</v>
      </c>
      <c r="C655" s="51">
        <v>23.65</v>
      </c>
    </row>
    <row r="656" spans="1:3" x14ac:dyDescent="0.25">
      <c r="A656" s="49">
        <v>1.5327999999999999</v>
      </c>
      <c r="B656" s="50">
        <v>51</v>
      </c>
      <c r="C656" s="51">
        <v>20.75</v>
      </c>
    </row>
    <row r="657" spans="1:6" x14ac:dyDescent="0.25">
      <c r="A657" s="49">
        <v>1.4237</v>
      </c>
      <c r="B657" s="50">
        <v>40</v>
      </c>
      <c r="C657" s="51">
        <v>17.739999999999998</v>
      </c>
    </row>
    <row r="658" spans="1:6" x14ac:dyDescent="0.25">
      <c r="A658" s="49">
        <v>1.2685999999999999</v>
      </c>
      <c r="B658" s="50">
        <v>30</v>
      </c>
      <c r="C658" s="51">
        <v>13.38</v>
      </c>
    </row>
    <row r="659" spans="1:6" x14ac:dyDescent="0.25">
      <c r="A659" s="49">
        <v>1.0454000000000001</v>
      </c>
      <c r="B659" s="50">
        <v>20</v>
      </c>
      <c r="C659" s="51">
        <v>7.1</v>
      </c>
    </row>
    <row r="660" spans="1:6" x14ac:dyDescent="0.25">
      <c r="A660" s="49">
        <v>1.0204</v>
      </c>
      <c r="B660" s="50">
        <v>10</v>
      </c>
      <c r="C660" s="51">
        <v>6.45</v>
      </c>
    </row>
    <row r="661" spans="1:6" x14ac:dyDescent="0.25">
      <c r="A661" s="49">
        <v>1.0266</v>
      </c>
      <c r="B661" s="50">
        <v>10</v>
      </c>
      <c r="C661" s="51"/>
    </row>
    <row r="662" spans="1:6" x14ac:dyDescent="0.25">
      <c r="A662" s="49">
        <v>1.0172000000000001</v>
      </c>
      <c r="B662" s="50">
        <v>3</v>
      </c>
      <c r="C662" s="51">
        <v>6.5</v>
      </c>
    </row>
    <row r="663" spans="1:6" x14ac:dyDescent="0.25">
      <c r="A663" s="49">
        <v>1.5208999999999999</v>
      </c>
      <c r="B663" s="50">
        <v>565</v>
      </c>
      <c r="C663" s="51">
        <v>21.88</v>
      </c>
    </row>
    <row r="664" spans="1:6" x14ac:dyDescent="0.25">
      <c r="A664" s="49">
        <v>1.3784000000000001</v>
      </c>
      <c r="B664" s="50">
        <v>516</v>
      </c>
      <c r="C664" s="51">
        <v>18.3</v>
      </c>
      <c r="D664" s="16"/>
      <c r="E664" s="17"/>
      <c r="F664" s="18"/>
    </row>
    <row r="665" spans="1:6" x14ac:dyDescent="0.25">
      <c r="A665" s="49">
        <v>1.8624000000000001</v>
      </c>
      <c r="B665" s="50">
        <v>440</v>
      </c>
      <c r="C665" s="51">
        <v>31.19</v>
      </c>
    </row>
    <row r="666" spans="1:6" x14ac:dyDescent="0.25">
      <c r="A666" s="49">
        <v>1.9442999999999999</v>
      </c>
      <c r="B666" s="50">
        <v>381</v>
      </c>
      <c r="C666" s="51">
        <v>33.549999999999997</v>
      </c>
    </row>
    <row r="667" spans="1:6" x14ac:dyDescent="0.25">
      <c r="A667" s="49">
        <v>1.9346000000000001</v>
      </c>
      <c r="B667" s="50">
        <v>320</v>
      </c>
      <c r="C667" s="51">
        <v>33.35</v>
      </c>
    </row>
    <row r="668" spans="1:6" x14ac:dyDescent="0.25">
      <c r="A668" s="49">
        <v>1.9109</v>
      </c>
      <c r="B668" s="50">
        <v>271</v>
      </c>
      <c r="C668" s="51">
        <v>32.479999999999997</v>
      </c>
    </row>
    <row r="669" spans="1:6" x14ac:dyDescent="0.25">
      <c r="A669" s="49">
        <v>1.855</v>
      </c>
      <c r="B669" s="50">
        <v>231</v>
      </c>
      <c r="C669" s="51">
        <v>31.01</v>
      </c>
    </row>
    <row r="670" spans="1:6" x14ac:dyDescent="0.25">
      <c r="A670" s="49">
        <v>1.7836000000000001</v>
      </c>
      <c r="B670" s="50">
        <v>200</v>
      </c>
      <c r="C670" s="51">
        <v>29.32</v>
      </c>
    </row>
    <row r="671" spans="1:6" x14ac:dyDescent="0.25">
      <c r="A671" s="49">
        <v>1.7557</v>
      </c>
      <c r="B671" s="50">
        <v>171</v>
      </c>
      <c r="C671" s="51">
        <v>27.98</v>
      </c>
    </row>
    <row r="672" spans="1:6" x14ac:dyDescent="0.25">
      <c r="A672" s="49">
        <v>1.7162999999999999</v>
      </c>
      <c r="B672" s="50">
        <v>141</v>
      </c>
      <c r="C672" s="51">
        <v>27.1</v>
      </c>
    </row>
    <row r="673" spans="1:3" x14ac:dyDescent="0.25">
      <c r="A673" s="49">
        <v>1.663</v>
      </c>
      <c r="B673" s="50">
        <v>121</v>
      </c>
      <c r="C673" s="51">
        <v>25.83</v>
      </c>
    </row>
    <row r="674" spans="1:3" x14ac:dyDescent="0.25">
      <c r="A674" s="49">
        <v>1.6395</v>
      </c>
      <c r="B674" s="50">
        <v>101</v>
      </c>
      <c r="C674" s="51">
        <v>25.07</v>
      </c>
    </row>
    <row r="675" spans="1:3" x14ac:dyDescent="0.25">
      <c r="A675" s="49">
        <v>1.6176999999999999</v>
      </c>
      <c r="B675" s="50">
        <v>85</v>
      </c>
      <c r="C675" s="51">
        <v>24.48</v>
      </c>
    </row>
    <row r="676" spans="1:3" x14ac:dyDescent="0.25">
      <c r="A676" s="49">
        <v>1.5761000000000001</v>
      </c>
      <c r="B676" s="50">
        <v>70</v>
      </c>
      <c r="C676" s="51">
        <v>23.41</v>
      </c>
    </row>
    <row r="677" spans="1:3" x14ac:dyDescent="0.25">
      <c r="A677" s="49">
        <v>1.5458000000000001</v>
      </c>
      <c r="B677" s="50">
        <v>60</v>
      </c>
      <c r="C677" s="51">
        <v>22.71</v>
      </c>
    </row>
    <row r="678" spans="1:3" x14ac:dyDescent="0.25">
      <c r="A678" s="49">
        <v>1.5130999999999999</v>
      </c>
      <c r="B678" s="50">
        <v>50</v>
      </c>
      <c r="C678" s="51">
        <v>21.3</v>
      </c>
    </row>
    <row r="679" spans="1:3" x14ac:dyDescent="0.25">
      <c r="A679" s="49">
        <v>1.4448000000000001</v>
      </c>
      <c r="B679" s="50">
        <v>40</v>
      </c>
      <c r="C679" s="51">
        <v>19.52</v>
      </c>
    </row>
    <row r="680" spans="1:3" x14ac:dyDescent="0.25">
      <c r="A680" s="49">
        <v>1.3832</v>
      </c>
      <c r="B680" s="50">
        <v>30</v>
      </c>
      <c r="C680" s="51">
        <v>17.739999999999998</v>
      </c>
    </row>
    <row r="681" spans="1:3" x14ac:dyDescent="0.25">
      <c r="A681" s="49">
        <v>1.2748999999999999</v>
      </c>
      <c r="B681" s="50">
        <v>20</v>
      </c>
      <c r="C681" s="51">
        <v>13.87</v>
      </c>
    </row>
    <row r="682" spans="1:3" x14ac:dyDescent="0.25">
      <c r="A682" s="49">
        <v>0.83479999999999999</v>
      </c>
      <c r="B682" s="50">
        <v>16</v>
      </c>
      <c r="C682" s="51">
        <v>1.98</v>
      </c>
    </row>
    <row r="683" spans="1:3" x14ac:dyDescent="0.25">
      <c r="A683" s="49">
        <v>0.80720000000000003</v>
      </c>
      <c r="B683" s="50">
        <v>10</v>
      </c>
      <c r="C683" s="51">
        <v>1.29</v>
      </c>
    </row>
    <row r="684" spans="1:3" x14ac:dyDescent="0.25">
      <c r="A684" s="49">
        <v>0.80300000000000005</v>
      </c>
      <c r="B684" s="50">
        <v>5</v>
      </c>
      <c r="C684" s="51">
        <v>1.0900000000000001</v>
      </c>
    </row>
    <row r="685" spans="1:3" x14ac:dyDescent="0.25">
      <c r="A685" s="49">
        <v>0.80530000000000002</v>
      </c>
      <c r="B685" s="50">
        <v>4</v>
      </c>
      <c r="C685" s="51">
        <v>1.19</v>
      </c>
    </row>
    <row r="686" spans="1:3" x14ac:dyDescent="0.25">
      <c r="A686" s="49">
        <v>0.8044</v>
      </c>
      <c r="B686" s="50">
        <v>3</v>
      </c>
      <c r="C686" s="51">
        <v>1.31</v>
      </c>
    </row>
    <row r="687" spans="1:3" x14ac:dyDescent="0.25">
      <c r="A687" s="49">
        <v>1.2235</v>
      </c>
      <c r="B687" s="50">
        <v>25</v>
      </c>
      <c r="C687" s="51">
        <v>13.71</v>
      </c>
    </row>
    <row r="688" spans="1:3" x14ac:dyDescent="0.25">
      <c r="A688" s="49">
        <v>1.2163999999999999</v>
      </c>
      <c r="B688" s="50">
        <v>20</v>
      </c>
      <c r="C688" s="51">
        <v>13.14</v>
      </c>
    </row>
    <row r="689" spans="1:3" x14ac:dyDescent="0.25">
      <c r="A689" s="49">
        <v>1.1657999999999999</v>
      </c>
      <c r="B689" s="50">
        <v>10</v>
      </c>
      <c r="C689" s="51">
        <v>11.6</v>
      </c>
    </row>
    <row r="690" spans="1:3" x14ac:dyDescent="0.25">
      <c r="A690" s="49">
        <v>1.0923</v>
      </c>
      <c r="B690" s="50">
        <v>5</v>
      </c>
      <c r="C690" s="51">
        <v>9.5</v>
      </c>
    </row>
    <row r="691" spans="1:3" x14ac:dyDescent="0.25">
      <c r="A691" s="49">
        <v>1.1145</v>
      </c>
      <c r="B691" s="50">
        <v>3</v>
      </c>
      <c r="C691" s="51">
        <v>9.89</v>
      </c>
    </row>
    <row r="692" spans="1:3" x14ac:dyDescent="0.25">
      <c r="A692" s="49">
        <v>1.6898</v>
      </c>
      <c r="B692" s="50">
        <v>140</v>
      </c>
      <c r="C692" s="51">
        <v>26.73</v>
      </c>
    </row>
    <row r="693" spans="1:3" x14ac:dyDescent="0.25">
      <c r="A693" s="49">
        <v>1.6351</v>
      </c>
      <c r="B693" s="50">
        <v>120</v>
      </c>
      <c r="C693" s="51">
        <v>25.52</v>
      </c>
    </row>
    <row r="694" spans="1:3" x14ac:dyDescent="0.25">
      <c r="A694" s="49">
        <v>1.6136999999999999</v>
      </c>
      <c r="B694" s="50">
        <v>101</v>
      </c>
      <c r="C694" s="51">
        <v>24.54</v>
      </c>
    </row>
    <row r="695" spans="1:3" x14ac:dyDescent="0.25">
      <c r="A695" s="49">
        <v>1.5584</v>
      </c>
      <c r="B695" s="50">
        <v>85</v>
      </c>
      <c r="C695" s="51">
        <v>23.2</v>
      </c>
    </row>
    <row r="696" spans="1:3" x14ac:dyDescent="0.25">
      <c r="A696" s="49">
        <v>1.5025999999999999</v>
      </c>
      <c r="B696" s="50">
        <v>70</v>
      </c>
      <c r="C696" s="51">
        <v>21.31</v>
      </c>
    </row>
    <row r="697" spans="1:3" x14ac:dyDescent="0.25">
      <c r="A697" s="49">
        <v>1.4377</v>
      </c>
      <c r="B697" s="50">
        <v>60</v>
      </c>
      <c r="C697" s="51">
        <v>19.46</v>
      </c>
    </row>
    <row r="698" spans="1:3" x14ac:dyDescent="0.25">
      <c r="A698" s="49">
        <v>1.3743000000000001</v>
      </c>
      <c r="B698" s="50">
        <v>51</v>
      </c>
      <c r="C698" s="51">
        <v>17.29</v>
      </c>
    </row>
    <row r="699" spans="1:3" x14ac:dyDescent="0.25">
      <c r="A699" s="49">
        <v>1.2235</v>
      </c>
      <c r="B699" s="50">
        <v>40</v>
      </c>
      <c r="C699" s="51">
        <v>13.28</v>
      </c>
    </row>
    <row r="700" spans="1:3" x14ac:dyDescent="0.25">
      <c r="A700" s="49">
        <v>1.1787000000000001</v>
      </c>
      <c r="B700" s="50">
        <v>31</v>
      </c>
      <c r="C700" s="51">
        <v>11.81</v>
      </c>
    </row>
    <row r="701" spans="1:3" x14ac:dyDescent="0.25">
      <c r="A701" s="49">
        <v>0.97529999999999994</v>
      </c>
      <c r="B701" s="50">
        <v>21</v>
      </c>
      <c r="C701" s="51">
        <v>6.3</v>
      </c>
    </row>
    <row r="702" spans="1:3" x14ac:dyDescent="0.25">
      <c r="A702" s="49">
        <v>0.94269999999999998</v>
      </c>
      <c r="B702" s="50">
        <v>10</v>
      </c>
      <c r="C702" s="51">
        <v>5.18</v>
      </c>
    </row>
    <row r="703" spans="1:3" x14ac:dyDescent="0.25">
      <c r="A703" s="49">
        <v>0.93589999999999995</v>
      </c>
      <c r="B703" s="50">
        <v>10</v>
      </c>
      <c r="C703" s="51"/>
    </row>
    <row r="704" spans="1:3" x14ac:dyDescent="0.25">
      <c r="A704" s="49">
        <v>0.9325</v>
      </c>
      <c r="B704" s="50">
        <v>3</v>
      </c>
      <c r="C704" s="51">
        <v>5.2</v>
      </c>
    </row>
    <row r="705" spans="1:3" x14ac:dyDescent="0.25">
      <c r="A705" s="49">
        <v>1.3912</v>
      </c>
      <c r="B705" s="50">
        <v>25</v>
      </c>
      <c r="C705" s="51">
        <v>15.48</v>
      </c>
    </row>
    <row r="706" spans="1:3" x14ac:dyDescent="0.25">
      <c r="A706" s="49">
        <v>1.3649</v>
      </c>
      <c r="B706" s="50">
        <v>21</v>
      </c>
      <c r="C706" s="51">
        <v>15.3</v>
      </c>
    </row>
    <row r="707" spans="1:3" x14ac:dyDescent="0.25">
      <c r="A707" s="49">
        <v>1.0281</v>
      </c>
      <c r="B707" s="50">
        <v>11</v>
      </c>
      <c r="C707" s="51">
        <v>5.53</v>
      </c>
    </row>
    <row r="708" spans="1:3" x14ac:dyDescent="0.25">
      <c r="A708" s="49">
        <v>1.0121</v>
      </c>
      <c r="B708" s="50">
        <v>10</v>
      </c>
      <c r="C708" s="51"/>
    </row>
    <row r="709" spans="1:3" x14ac:dyDescent="0.25">
      <c r="A709" s="49">
        <v>1.0168999999999999</v>
      </c>
      <c r="B709" s="50">
        <v>5</v>
      </c>
      <c r="C709" s="51">
        <v>5.24</v>
      </c>
    </row>
    <row r="710" spans="1:3" x14ac:dyDescent="0.25">
      <c r="A710" s="49">
        <v>0.99739999999999995</v>
      </c>
      <c r="B710" s="50">
        <v>3</v>
      </c>
      <c r="C710" s="51">
        <v>5.33</v>
      </c>
    </row>
    <row r="711" spans="1:3" x14ac:dyDescent="0.25">
      <c r="A711" s="49">
        <v>0.81510000000000005</v>
      </c>
      <c r="B711" s="50">
        <v>10</v>
      </c>
      <c r="C711" s="51">
        <v>1.93</v>
      </c>
    </row>
    <row r="712" spans="1:3" x14ac:dyDescent="0.25">
      <c r="A712" s="49">
        <v>0.80389999999999995</v>
      </c>
      <c r="B712" s="50">
        <v>5</v>
      </c>
      <c r="C712" s="51">
        <v>1.55</v>
      </c>
    </row>
    <row r="713" spans="1:3" x14ac:dyDescent="0.25">
      <c r="A713" s="49">
        <v>0.79969999999999997</v>
      </c>
      <c r="B713" s="50">
        <v>2</v>
      </c>
      <c r="C713" s="51">
        <v>1.72</v>
      </c>
    </row>
    <row r="714" spans="1:3" x14ac:dyDescent="0.25">
      <c r="A714" s="49">
        <v>1.421</v>
      </c>
      <c r="B714" s="50">
        <v>50</v>
      </c>
      <c r="C714" s="51">
        <v>18.7</v>
      </c>
    </row>
    <row r="715" spans="1:3" x14ac:dyDescent="0.25">
      <c r="A715" s="49">
        <v>1.3805000000000001</v>
      </c>
      <c r="B715" s="50">
        <v>40</v>
      </c>
      <c r="C715" s="51">
        <v>17.5</v>
      </c>
    </row>
    <row r="716" spans="1:3" x14ac:dyDescent="0.25">
      <c r="A716" s="49">
        <v>1.3709</v>
      </c>
      <c r="B716" s="50">
        <v>30</v>
      </c>
      <c r="C716" s="51">
        <v>17.190000000000001</v>
      </c>
    </row>
    <row r="717" spans="1:3" x14ac:dyDescent="0.25">
      <c r="A717" s="49">
        <v>1.2992999999999999</v>
      </c>
      <c r="B717" s="50">
        <v>20</v>
      </c>
      <c r="C717" s="51">
        <v>15.58</v>
      </c>
    </row>
    <row r="718" spans="1:3" x14ac:dyDescent="0.25">
      <c r="A718" s="49">
        <v>1.1898</v>
      </c>
      <c r="B718" s="50">
        <v>10</v>
      </c>
      <c r="C718" s="51">
        <v>12.19</v>
      </c>
    </row>
    <row r="719" spans="1:3" x14ac:dyDescent="0.25">
      <c r="A719" s="49">
        <v>1.2051000000000001</v>
      </c>
      <c r="B719" s="50">
        <v>10</v>
      </c>
      <c r="C719" s="51"/>
    </row>
    <row r="720" spans="1:3" x14ac:dyDescent="0.25">
      <c r="A720" s="49">
        <v>1.1781999999999999</v>
      </c>
      <c r="B720" s="50">
        <v>5</v>
      </c>
      <c r="C720" s="51">
        <v>11.57</v>
      </c>
    </row>
    <row r="721" spans="1:3" x14ac:dyDescent="0.25">
      <c r="A721" s="49">
        <v>1.1771</v>
      </c>
      <c r="B721" s="50">
        <v>2</v>
      </c>
      <c r="C721" s="51">
        <v>12.05</v>
      </c>
    </row>
    <row r="722" spans="1:3" x14ac:dyDescent="0.25">
      <c r="A722" s="49">
        <v>1.3783000000000001</v>
      </c>
      <c r="B722" s="50">
        <v>50</v>
      </c>
      <c r="C722" s="51">
        <v>17.5</v>
      </c>
    </row>
    <row r="723" spans="1:3" x14ac:dyDescent="0.25">
      <c r="A723" s="49">
        <v>1.2892999999999999</v>
      </c>
      <c r="B723" s="50">
        <v>40</v>
      </c>
      <c r="C723" s="51">
        <v>14.68</v>
      </c>
    </row>
    <row r="724" spans="1:3" x14ac:dyDescent="0.25">
      <c r="A724" s="49">
        <v>1.2554000000000001</v>
      </c>
      <c r="B724" s="50">
        <v>30</v>
      </c>
      <c r="C724" s="51">
        <v>14.1</v>
      </c>
    </row>
    <row r="725" spans="1:3" x14ac:dyDescent="0.25">
      <c r="A725" s="49">
        <v>1.2065999999999999</v>
      </c>
      <c r="B725" s="50">
        <v>20</v>
      </c>
      <c r="C725" s="51">
        <v>12.87</v>
      </c>
    </row>
    <row r="726" spans="1:3" x14ac:dyDescent="0.25">
      <c r="A726" s="49">
        <v>0.86509999999999998</v>
      </c>
      <c r="B726" s="50">
        <v>10</v>
      </c>
      <c r="C726" s="51">
        <v>3.47</v>
      </c>
    </row>
    <row r="727" spans="1:3" x14ac:dyDescent="0.25">
      <c r="A727" s="49">
        <v>0.88570000000000004</v>
      </c>
      <c r="B727" s="50">
        <v>10</v>
      </c>
      <c r="C727" s="51"/>
    </row>
    <row r="728" spans="1:3" x14ac:dyDescent="0.25">
      <c r="A728" s="49">
        <v>0.81969999999999998</v>
      </c>
      <c r="B728" s="50">
        <v>5</v>
      </c>
      <c r="C728" s="51">
        <v>1.78</v>
      </c>
    </row>
    <row r="729" spans="1:3" x14ac:dyDescent="0.25">
      <c r="A729" s="49">
        <v>0.80959999999999999</v>
      </c>
      <c r="B729" s="50">
        <v>3</v>
      </c>
      <c r="C729" s="51">
        <v>1.91</v>
      </c>
    </row>
    <row r="730" spans="1:3" x14ac:dyDescent="0.25">
      <c r="A730" s="49">
        <v>1.2121</v>
      </c>
      <c r="B730" s="50">
        <v>15</v>
      </c>
      <c r="C730" s="51">
        <v>11.65</v>
      </c>
    </row>
    <row r="731" spans="1:3" x14ac:dyDescent="0.25">
      <c r="A731" s="49">
        <v>1.0894999999999999</v>
      </c>
      <c r="B731" s="50">
        <v>10</v>
      </c>
      <c r="C731" s="51">
        <v>8.1</v>
      </c>
    </row>
    <row r="732" spans="1:3" x14ac:dyDescent="0.25">
      <c r="A732" s="49">
        <v>1.0364</v>
      </c>
      <c r="B732" s="50">
        <v>5</v>
      </c>
      <c r="C732" s="51">
        <v>6.76</v>
      </c>
    </row>
    <row r="733" spans="1:3" x14ac:dyDescent="0.25">
      <c r="A733" s="49">
        <v>1.0327</v>
      </c>
      <c r="B733" s="50">
        <v>2</v>
      </c>
      <c r="C733" s="51">
        <v>6.92</v>
      </c>
    </row>
    <row r="734" spans="1:3" x14ac:dyDescent="0.25">
      <c r="A734" s="49">
        <v>2.1515</v>
      </c>
      <c r="B734" s="50">
        <v>519</v>
      </c>
      <c r="C734" s="51">
        <v>38.590000000000003</v>
      </c>
    </row>
    <row r="735" spans="1:3" x14ac:dyDescent="0.25">
      <c r="A735" s="49">
        <v>2.1160000000000001</v>
      </c>
      <c r="B735" s="50">
        <v>440</v>
      </c>
      <c r="C735" s="51">
        <v>37.21</v>
      </c>
    </row>
    <row r="736" spans="1:3" x14ac:dyDescent="0.25">
      <c r="A736" s="49">
        <v>2.0343</v>
      </c>
      <c r="B736" s="50">
        <v>381</v>
      </c>
      <c r="C736" s="51">
        <v>34.86</v>
      </c>
    </row>
    <row r="737" spans="1:3" x14ac:dyDescent="0.25">
      <c r="A737" s="49">
        <v>1.9641</v>
      </c>
      <c r="B737" s="50">
        <v>320</v>
      </c>
      <c r="C737" s="51">
        <v>32.65</v>
      </c>
    </row>
    <row r="738" spans="1:3" x14ac:dyDescent="0.25">
      <c r="A738" s="49">
        <v>1.8852</v>
      </c>
      <c r="B738" s="50">
        <v>271</v>
      </c>
      <c r="C738" s="51">
        <v>30.87</v>
      </c>
    </row>
    <row r="739" spans="1:3" x14ac:dyDescent="0.25">
      <c r="A739" s="49">
        <v>1.8540000000000001</v>
      </c>
      <c r="B739" s="50">
        <v>232</v>
      </c>
      <c r="C739" s="51">
        <v>29.45</v>
      </c>
    </row>
    <row r="740" spans="1:3" x14ac:dyDescent="0.25">
      <c r="A740" s="49">
        <v>1.8113999999999999</v>
      </c>
      <c r="B740" s="50">
        <v>200</v>
      </c>
      <c r="C740" s="51">
        <v>28.41</v>
      </c>
    </row>
    <row r="741" spans="1:3" x14ac:dyDescent="0.25">
      <c r="A741" s="49">
        <v>1.7436</v>
      </c>
      <c r="B741" s="50">
        <v>170</v>
      </c>
      <c r="C741" s="51">
        <v>26.67</v>
      </c>
    </row>
    <row r="742" spans="1:3" x14ac:dyDescent="0.25">
      <c r="A742" s="49">
        <v>1.6714</v>
      </c>
      <c r="B742" s="50">
        <v>140</v>
      </c>
      <c r="C742" s="51">
        <v>24.75</v>
      </c>
    </row>
    <row r="743" spans="1:3" x14ac:dyDescent="0.25">
      <c r="A743" s="49">
        <v>1.6500999999999999</v>
      </c>
      <c r="B743" s="50">
        <v>120</v>
      </c>
      <c r="C743" s="51">
        <v>23.83</v>
      </c>
    </row>
    <row r="744" spans="1:3" x14ac:dyDescent="0.25">
      <c r="A744" s="49">
        <v>1.6</v>
      </c>
      <c r="B744" s="50">
        <v>101</v>
      </c>
      <c r="C744" s="51">
        <v>22.69</v>
      </c>
    </row>
    <row r="745" spans="1:3" x14ac:dyDescent="0.25">
      <c r="A745" s="49">
        <v>1.5785</v>
      </c>
      <c r="B745" s="50">
        <v>85</v>
      </c>
      <c r="C745" s="51">
        <v>21.63</v>
      </c>
    </row>
    <row r="746" spans="1:3" x14ac:dyDescent="0.25">
      <c r="A746" s="49">
        <v>1.4624999999999999</v>
      </c>
      <c r="B746" s="50">
        <v>70</v>
      </c>
      <c r="C746" s="51">
        <v>18.649999999999999</v>
      </c>
    </row>
    <row r="747" spans="1:3" x14ac:dyDescent="0.25">
      <c r="A747" s="49">
        <v>1.4236</v>
      </c>
      <c r="B747" s="50">
        <v>61</v>
      </c>
      <c r="C747" s="51">
        <v>17.809999999999999</v>
      </c>
    </row>
    <row r="748" spans="1:3" x14ac:dyDescent="0.25">
      <c r="A748" s="49">
        <v>1.3067</v>
      </c>
      <c r="B748" s="50">
        <v>50</v>
      </c>
      <c r="C748" s="51">
        <v>14.27</v>
      </c>
    </row>
    <row r="749" spans="1:3" x14ac:dyDescent="0.25">
      <c r="A749" s="49">
        <v>1.2847999999999999</v>
      </c>
      <c r="B749" s="50">
        <v>45</v>
      </c>
      <c r="C749" s="51">
        <v>13.82</v>
      </c>
    </row>
    <row r="750" spans="1:3" x14ac:dyDescent="0.25">
      <c r="A750" s="49">
        <v>1.2042999999999999</v>
      </c>
      <c r="B750" s="50">
        <v>38</v>
      </c>
      <c r="C750" s="51">
        <v>12.19</v>
      </c>
    </row>
    <row r="751" spans="1:3" x14ac:dyDescent="0.25">
      <c r="A751" s="49">
        <v>1.1513</v>
      </c>
      <c r="B751" s="50">
        <v>32</v>
      </c>
      <c r="C751" s="51">
        <v>9.7100000000000009</v>
      </c>
    </row>
    <row r="752" spans="1:3" x14ac:dyDescent="0.25">
      <c r="A752" s="49">
        <v>0.96430000000000005</v>
      </c>
      <c r="B752" s="50">
        <v>26</v>
      </c>
      <c r="C752" s="51">
        <v>4.1399999999999997</v>
      </c>
    </row>
    <row r="753" spans="1:6" x14ac:dyDescent="0.25">
      <c r="A753" s="49">
        <v>0.86470000000000002</v>
      </c>
      <c r="B753" s="50">
        <v>19</v>
      </c>
      <c r="C753" s="51">
        <v>2.0699999999999998</v>
      </c>
    </row>
    <row r="754" spans="1:6" x14ac:dyDescent="0.25">
      <c r="A754" s="49">
        <v>0.86770000000000003</v>
      </c>
      <c r="B754" s="50">
        <v>10</v>
      </c>
      <c r="C754" s="51">
        <v>1.79</v>
      </c>
    </row>
    <row r="755" spans="1:6" x14ac:dyDescent="0.25">
      <c r="A755" s="49">
        <v>0.86709999999999998</v>
      </c>
      <c r="B755" s="50">
        <v>10</v>
      </c>
      <c r="C755" s="51"/>
    </row>
    <row r="756" spans="1:6" x14ac:dyDescent="0.25">
      <c r="A756" s="49">
        <v>0.86560000000000004</v>
      </c>
      <c r="B756" s="50">
        <v>8</v>
      </c>
      <c r="C756" s="51">
        <v>1.74</v>
      </c>
    </row>
    <row r="757" spans="1:6" x14ac:dyDescent="0.25">
      <c r="A757" s="49">
        <v>0.85450000000000004</v>
      </c>
      <c r="B757" s="50">
        <v>2</v>
      </c>
      <c r="C757" s="51">
        <v>1.84</v>
      </c>
    </row>
    <row r="758" spans="1:6" x14ac:dyDescent="0.25">
      <c r="A758" s="49">
        <v>2.1124000000000001</v>
      </c>
      <c r="B758" s="50">
        <v>690</v>
      </c>
      <c r="C758" s="51">
        <v>37.92</v>
      </c>
    </row>
    <row r="759" spans="1:6" x14ac:dyDescent="0.25">
      <c r="A759" s="49">
        <v>2.1053999999999999</v>
      </c>
      <c r="B759" s="50">
        <v>685</v>
      </c>
      <c r="C759" s="51">
        <v>37.85</v>
      </c>
    </row>
    <row r="760" spans="1:6" x14ac:dyDescent="0.25">
      <c r="A760" s="49">
        <v>2.1537999999999999</v>
      </c>
      <c r="B760" s="50">
        <v>601</v>
      </c>
      <c r="C760" s="51">
        <v>38.81</v>
      </c>
      <c r="D760" s="16"/>
      <c r="E760" s="17"/>
      <c r="F760" s="18"/>
    </row>
    <row r="761" spans="1:6" x14ac:dyDescent="0.25">
      <c r="A761" s="49">
        <v>2.1408</v>
      </c>
      <c r="B761" s="50">
        <v>515</v>
      </c>
      <c r="C761" s="51">
        <v>38.42</v>
      </c>
    </row>
    <row r="762" spans="1:6" x14ac:dyDescent="0.25">
      <c r="A762" s="49">
        <v>2.0981000000000001</v>
      </c>
      <c r="B762" s="50">
        <v>441</v>
      </c>
      <c r="C762" s="51">
        <v>37.04</v>
      </c>
      <c r="D762" s="16"/>
      <c r="E762" s="17"/>
      <c r="F762" s="18"/>
    </row>
    <row r="763" spans="1:6" x14ac:dyDescent="0.25">
      <c r="A763" s="49">
        <v>2.0807000000000002</v>
      </c>
      <c r="B763" s="50">
        <v>381</v>
      </c>
      <c r="C763" s="51">
        <v>36.33</v>
      </c>
    </row>
    <row r="764" spans="1:6" x14ac:dyDescent="0.25">
      <c r="A764" s="49">
        <v>2.0082</v>
      </c>
      <c r="B764" s="50">
        <v>320</v>
      </c>
      <c r="C764" s="51">
        <v>34.450000000000003</v>
      </c>
    </row>
    <row r="765" spans="1:6" x14ac:dyDescent="0.25">
      <c r="A765" s="49">
        <v>1.9555</v>
      </c>
      <c r="B765" s="50">
        <v>270</v>
      </c>
      <c r="C765" s="51">
        <v>32.6</v>
      </c>
    </row>
    <row r="766" spans="1:6" x14ac:dyDescent="0.25">
      <c r="A766" s="49">
        <v>1.907</v>
      </c>
      <c r="B766" s="50">
        <v>231</v>
      </c>
      <c r="C766" s="51">
        <v>31.17</v>
      </c>
    </row>
    <row r="767" spans="1:6" x14ac:dyDescent="0.25">
      <c r="A767" s="49">
        <v>1.8504</v>
      </c>
      <c r="B767" s="50">
        <v>200</v>
      </c>
      <c r="C767" s="51">
        <v>29.59</v>
      </c>
    </row>
    <row r="768" spans="1:6" x14ac:dyDescent="0.25">
      <c r="A768" s="49">
        <v>1.7907999999999999</v>
      </c>
      <c r="B768" s="50">
        <v>170</v>
      </c>
      <c r="C768" s="51">
        <v>28.14</v>
      </c>
    </row>
    <row r="769" spans="1:3" x14ac:dyDescent="0.25">
      <c r="A769" s="49">
        <v>1.7382</v>
      </c>
      <c r="B769" s="50">
        <v>140</v>
      </c>
      <c r="C769" s="51">
        <v>26.23</v>
      </c>
    </row>
    <row r="770" spans="1:3" x14ac:dyDescent="0.25">
      <c r="A770" s="49">
        <v>1.6660999999999999</v>
      </c>
      <c r="B770" s="50">
        <v>122</v>
      </c>
      <c r="C770" s="51">
        <v>24.29</v>
      </c>
    </row>
    <row r="771" spans="1:3" x14ac:dyDescent="0.25">
      <c r="A771" s="49">
        <v>1.5773999999999999</v>
      </c>
      <c r="B771" s="50">
        <v>100</v>
      </c>
      <c r="C771" s="51">
        <v>21.69</v>
      </c>
    </row>
    <row r="772" spans="1:3" x14ac:dyDescent="0.25">
      <c r="A772" s="49">
        <v>1.4495</v>
      </c>
      <c r="B772" s="50">
        <v>86</v>
      </c>
      <c r="C772" s="51">
        <v>18.27</v>
      </c>
    </row>
    <row r="773" spans="1:3" x14ac:dyDescent="0.25">
      <c r="A773" s="49">
        <v>1.3599000000000001</v>
      </c>
      <c r="B773" s="50">
        <v>70</v>
      </c>
      <c r="C773" s="51">
        <v>15.5</v>
      </c>
    </row>
    <row r="774" spans="1:3" x14ac:dyDescent="0.25">
      <c r="A774" s="49">
        <v>1.2437</v>
      </c>
      <c r="B774" s="50">
        <v>61</v>
      </c>
      <c r="C774" s="51">
        <v>12.53</v>
      </c>
    </row>
    <row r="775" spans="1:3" x14ac:dyDescent="0.25">
      <c r="A775" s="49">
        <v>1.2131000000000001</v>
      </c>
      <c r="B775" s="50">
        <v>51</v>
      </c>
      <c r="C775" s="51">
        <v>11.27</v>
      </c>
    </row>
    <row r="776" spans="1:3" x14ac:dyDescent="0.25">
      <c r="A776" s="49">
        <v>1.0454000000000001</v>
      </c>
      <c r="B776" s="50">
        <v>41</v>
      </c>
      <c r="C776" s="51">
        <v>6.12</v>
      </c>
    </row>
    <row r="777" spans="1:3" x14ac:dyDescent="0.25">
      <c r="A777" s="49">
        <v>0.81740000000000002</v>
      </c>
      <c r="B777" s="50">
        <v>30</v>
      </c>
      <c r="C777" s="51">
        <v>0.28999999999999998</v>
      </c>
    </row>
    <row r="778" spans="1:3" x14ac:dyDescent="0.25">
      <c r="A778" s="49">
        <v>0.78869999999999996</v>
      </c>
      <c r="B778" s="50">
        <v>20</v>
      </c>
      <c r="C778" s="51">
        <v>0.39</v>
      </c>
    </row>
    <row r="779" spans="1:3" x14ac:dyDescent="0.25">
      <c r="A779" s="49">
        <v>0.79730000000000001</v>
      </c>
      <c r="B779" s="50">
        <v>10</v>
      </c>
      <c r="C779" s="51">
        <v>0.57999999999999996</v>
      </c>
    </row>
    <row r="780" spans="1:3" x14ac:dyDescent="0.25">
      <c r="A780" s="49">
        <v>0.80049999999999999</v>
      </c>
      <c r="B780" s="50">
        <v>11</v>
      </c>
      <c r="C780" s="51"/>
    </row>
    <row r="781" spans="1:3" x14ac:dyDescent="0.25">
      <c r="A781" s="49">
        <v>0.79779999999999995</v>
      </c>
      <c r="B781" s="50">
        <v>3</v>
      </c>
      <c r="C781" s="51">
        <v>0.46</v>
      </c>
    </row>
    <row r="782" spans="1:3" x14ac:dyDescent="0.25">
      <c r="A782" s="49">
        <v>1.1435</v>
      </c>
      <c r="B782" s="50">
        <v>15</v>
      </c>
      <c r="C782" s="51">
        <v>9.68</v>
      </c>
    </row>
    <row r="783" spans="1:3" x14ac:dyDescent="0.25">
      <c r="A783" s="49">
        <v>1.0923</v>
      </c>
      <c r="B783" s="50">
        <v>10</v>
      </c>
      <c r="C783" s="51">
        <v>8.23</v>
      </c>
    </row>
    <row r="784" spans="1:3" x14ac:dyDescent="0.25">
      <c r="A784" s="49">
        <v>1.0873999999999999</v>
      </c>
      <c r="B784" s="50">
        <v>5</v>
      </c>
      <c r="C784" s="51">
        <v>8.07</v>
      </c>
    </row>
    <row r="785" spans="1:3" x14ac:dyDescent="0.25">
      <c r="A785" s="49">
        <v>1.0823</v>
      </c>
      <c r="B785" s="50">
        <v>2</v>
      </c>
      <c r="C785" s="51">
        <v>8.7100000000000009</v>
      </c>
    </row>
    <row r="786" spans="1:3" x14ac:dyDescent="0.25">
      <c r="A786" s="49">
        <v>2.1669</v>
      </c>
      <c r="B786" s="50">
        <v>518</v>
      </c>
      <c r="C786" s="51">
        <v>40.4</v>
      </c>
    </row>
    <row r="787" spans="1:3" x14ac:dyDescent="0.25">
      <c r="A787" s="49">
        <v>2.1040999999999999</v>
      </c>
      <c r="B787" s="50">
        <v>439</v>
      </c>
      <c r="C787" s="51">
        <v>38.630000000000003</v>
      </c>
    </row>
    <row r="788" spans="1:3" x14ac:dyDescent="0.25">
      <c r="A788" s="49">
        <v>2.0232000000000001</v>
      </c>
      <c r="B788" s="50">
        <v>380</v>
      </c>
      <c r="C788" s="51">
        <v>36.19</v>
      </c>
    </row>
    <row r="789" spans="1:3" x14ac:dyDescent="0.25">
      <c r="A789" s="49">
        <v>1.9461999999999999</v>
      </c>
      <c r="B789" s="50">
        <v>322</v>
      </c>
      <c r="C789" s="51">
        <v>34.19</v>
      </c>
    </row>
    <row r="790" spans="1:3" x14ac:dyDescent="0.25">
      <c r="A790" s="49">
        <v>1.8329</v>
      </c>
      <c r="B790" s="50">
        <v>272</v>
      </c>
      <c r="C790" s="51">
        <v>30.96</v>
      </c>
    </row>
    <row r="791" spans="1:3" x14ac:dyDescent="0.25">
      <c r="A791" s="49">
        <v>1.7342</v>
      </c>
      <c r="B791" s="50">
        <v>230</v>
      </c>
      <c r="C791" s="51">
        <v>27.92</v>
      </c>
    </row>
    <row r="792" spans="1:3" x14ac:dyDescent="0.25">
      <c r="A792" s="49">
        <v>1.6315999999999999</v>
      </c>
      <c r="B792" s="50">
        <v>201</v>
      </c>
      <c r="C792" s="51">
        <v>25.44</v>
      </c>
    </row>
    <row r="793" spans="1:3" x14ac:dyDescent="0.25">
      <c r="A793" s="49">
        <v>1.5164</v>
      </c>
      <c r="B793" s="50">
        <v>170</v>
      </c>
      <c r="C793" s="51">
        <v>22.1</v>
      </c>
    </row>
    <row r="794" spans="1:3" x14ac:dyDescent="0.25">
      <c r="A794" s="49">
        <v>1.3188</v>
      </c>
      <c r="B794" s="50">
        <v>140</v>
      </c>
      <c r="C794" s="51">
        <v>16.3</v>
      </c>
    </row>
    <row r="795" spans="1:3" x14ac:dyDescent="0.25">
      <c r="A795" s="49">
        <v>1.1111</v>
      </c>
      <c r="B795" s="50">
        <v>125</v>
      </c>
      <c r="C795" s="51">
        <v>10.82</v>
      </c>
    </row>
    <row r="796" spans="1:3" x14ac:dyDescent="0.25">
      <c r="A796" s="49">
        <v>1.0757000000000001</v>
      </c>
      <c r="B796" s="50">
        <v>112</v>
      </c>
      <c r="C796" s="51">
        <v>8.9</v>
      </c>
    </row>
    <row r="797" spans="1:3" x14ac:dyDescent="0.25">
      <c r="A797" s="49">
        <v>0.9577</v>
      </c>
      <c r="B797" s="50">
        <v>100</v>
      </c>
      <c r="C797" s="51">
        <v>6.48</v>
      </c>
    </row>
    <row r="798" spans="1:3" x14ac:dyDescent="0.25">
      <c r="A798" s="49">
        <v>0.81769999999999998</v>
      </c>
      <c r="B798" s="50">
        <v>87</v>
      </c>
      <c r="C798" s="51">
        <v>1.97</v>
      </c>
    </row>
    <row r="799" spans="1:3" x14ac:dyDescent="0.25">
      <c r="A799" s="49">
        <v>0.75219999999999998</v>
      </c>
      <c r="B799" s="50">
        <v>75</v>
      </c>
      <c r="C799" s="51">
        <v>0.68</v>
      </c>
    </row>
    <row r="800" spans="1:3" x14ac:dyDescent="0.25">
      <c r="A800" s="49">
        <v>0.71930000000000005</v>
      </c>
      <c r="B800" s="50">
        <v>63</v>
      </c>
      <c r="C800" s="51">
        <v>0</v>
      </c>
    </row>
    <row r="801" spans="1:6" x14ac:dyDescent="0.25">
      <c r="A801" s="49">
        <v>0.71899999999999997</v>
      </c>
      <c r="B801" s="50">
        <v>51</v>
      </c>
      <c r="C801" s="51">
        <v>0</v>
      </c>
    </row>
    <row r="802" spans="1:6" x14ac:dyDescent="0.25">
      <c r="A802" s="49">
        <v>0.72570000000000001</v>
      </c>
      <c r="B802" s="50">
        <v>40</v>
      </c>
      <c r="C802" s="51">
        <v>0</v>
      </c>
    </row>
    <row r="803" spans="1:6" x14ac:dyDescent="0.25">
      <c r="A803" s="49">
        <v>0.71020000000000005</v>
      </c>
      <c r="B803" s="50">
        <v>25</v>
      </c>
      <c r="C803" s="51">
        <v>0</v>
      </c>
    </row>
    <row r="804" spans="1:6" x14ac:dyDescent="0.25">
      <c r="A804" s="49">
        <v>0.71230000000000004</v>
      </c>
      <c r="B804" s="50">
        <v>10</v>
      </c>
      <c r="C804" s="51">
        <v>0</v>
      </c>
    </row>
    <row r="805" spans="1:6" x14ac:dyDescent="0.25">
      <c r="A805" s="49">
        <v>0.72099999999999997</v>
      </c>
      <c r="B805" s="50">
        <v>10</v>
      </c>
      <c r="C805" s="51"/>
    </row>
    <row r="806" spans="1:6" x14ac:dyDescent="0.25">
      <c r="A806" s="49">
        <v>0.72219999999999995</v>
      </c>
      <c r="B806" s="50">
        <v>3</v>
      </c>
      <c r="C806" s="51">
        <v>0.16</v>
      </c>
    </row>
    <row r="807" spans="1:6" x14ac:dyDescent="0.25">
      <c r="A807" s="49">
        <v>2.1814</v>
      </c>
      <c r="B807" s="50">
        <v>516</v>
      </c>
      <c r="C807" s="51">
        <v>40.82</v>
      </c>
    </row>
    <row r="808" spans="1:6" x14ac:dyDescent="0.25">
      <c r="A808" s="49">
        <v>2.1168</v>
      </c>
      <c r="B808" s="50">
        <v>441</v>
      </c>
      <c r="C808" s="51">
        <v>38.47</v>
      </c>
      <c r="D808" s="16"/>
      <c r="E808" s="17"/>
      <c r="F808" s="18"/>
    </row>
    <row r="809" spans="1:6" x14ac:dyDescent="0.25">
      <c r="A809" s="49">
        <v>2.0375999999999999</v>
      </c>
      <c r="B809" s="50">
        <v>381</v>
      </c>
      <c r="C809" s="51">
        <v>36.47</v>
      </c>
    </row>
    <row r="810" spans="1:6" x14ac:dyDescent="0.25">
      <c r="A810" s="49">
        <v>1.9063000000000001</v>
      </c>
      <c r="B810" s="50">
        <v>321</v>
      </c>
      <c r="C810" s="51">
        <v>32.67</v>
      </c>
    </row>
    <row r="811" spans="1:6" x14ac:dyDescent="0.25">
      <c r="A811" s="49">
        <v>1.8240000000000001</v>
      </c>
      <c r="B811" s="50">
        <v>270</v>
      </c>
      <c r="C811" s="51">
        <v>30.51</v>
      </c>
    </row>
    <row r="812" spans="1:6" x14ac:dyDescent="0.25">
      <c r="A812" s="49">
        <v>1.6974</v>
      </c>
      <c r="B812" s="50">
        <v>229</v>
      </c>
      <c r="C812" s="51">
        <v>26.58</v>
      </c>
    </row>
    <row r="813" spans="1:6" x14ac:dyDescent="0.25">
      <c r="A813" s="49">
        <v>1.6411</v>
      </c>
      <c r="B813" s="50">
        <v>201</v>
      </c>
      <c r="C813" s="51">
        <v>25.1</v>
      </c>
    </row>
    <row r="814" spans="1:6" x14ac:dyDescent="0.25">
      <c r="A814" s="49">
        <v>1.4894000000000001</v>
      </c>
      <c r="B814" s="50">
        <v>170</v>
      </c>
      <c r="C814" s="51">
        <v>20.6</v>
      </c>
    </row>
    <row r="815" spans="1:6" x14ac:dyDescent="0.25">
      <c r="A815" s="49">
        <v>1.3186</v>
      </c>
      <c r="B815" s="50">
        <v>146</v>
      </c>
      <c r="C815" s="51">
        <v>16.010000000000002</v>
      </c>
    </row>
    <row r="816" spans="1:6" x14ac:dyDescent="0.25">
      <c r="A816" s="49">
        <v>1.1820999999999999</v>
      </c>
      <c r="B816" s="50">
        <v>126</v>
      </c>
      <c r="C816" s="51">
        <v>12.55</v>
      </c>
    </row>
    <row r="817" spans="1:3" x14ac:dyDescent="0.25">
      <c r="A817" s="49">
        <v>0.92800000000000005</v>
      </c>
      <c r="B817" s="50">
        <v>111</v>
      </c>
      <c r="C817" s="51">
        <v>5.25</v>
      </c>
    </row>
    <row r="818" spans="1:3" x14ac:dyDescent="0.25">
      <c r="A818" s="49">
        <v>0.76870000000000005</v>
      </c>
      <c r="B818" s="50">
        <v>96</v>
      </c>
      <c r="C818" s="51">
        <v>0.75</v>
      </c>
    </row>
    <row r="819" spans="1:3" x14ac:dyDescent="0.25">
      <c r="A819" s="49">
        <v>0.76739999999999997</v>
      </c>
      <c r="B819" s="50">
        <v>95</v>
      </c>
      <c r="C819" s="51"/>
    </row>
    <row r="820" spans="1:3" x14ac:dyDescent="0.25">
      <c r="A820" s="49">
        <v>0.74950000000000006</v>
      </c>
      <c r="B820" s="50">
        <v>85</v>
      </c>
      <c r="C820" s="51">
        <v>0.22</v>
      </c>
    </row>
    <row r="821" spans="1:3" x14ac:dyDescent="0.25">
      <c r="A821" s="49">
        <v>0.73280000000000001</v>
      </c>
      <c r="B821" s="50">
        <v>75</v>
      </c>
      <c r="C821" s="51">
        <v>0</v>
      </c>
    </row>
    <row r="822" spans="1:3" x14ac:dyDescent="0.25">
      <c r="A822" s="49">
        <v>0.72960000000000003</v>
      </c>
      <c r="B822" s="50">
        <v>65</v>
      </c>
      <c r="C822" s="51">
        <v>0.05</v>
      </c>
    </row>
    <row r="823" spans="1:3" x14ac:dyDescent="0.25">
      <c r="A823" s="49">
        <v>0.73199999999999998</v>
      </c>
      <c r="B823" s="50">
        <v>55</v>
      </c>
      <c r="C823" s="51">
        <v>0</v>
      </c>
    </row>
    <row r="824" spans="1:3" x14ac:dyDescent="0.25">
      <c r="A824" s="49">
        <v>0.73009999999999997</v>
      </c>
      <c r="B824" s="50">
        <v>44</v>
      </c>
      <c r="C824" s="51">
        <v>0</v>
      </c>
    </row>
    <row r="825" spans="1:3" x14ac:dyDescent="0.25">
      <c r="A825" s="49">
        <v>0.73380000000000001</v>
      </c>
      <c r="B825" s="50">
        <v>32</v>
      </c>
      <c r="C825" s="51">
        <v>0</v>
      </c>
    </row>
    <row r="826" spans="1:3" x14ac:dyDescent="0.25">
      <c r="A826" s="49">
        <v>0.72260000000000002</v>
      </c>
      <c r="B826" s="50">
        <v>18</v>
      </c>
      <c r="C826" s="51">
        <v>0</v>
      </c>
    </row>
    <row r="827" spans="1:3" x14ac:dyDescent="0.25">
      <c r="A827" s="49">
        <v>0.71709999999999996</v>
      </c>
      <c r="B827" s="50">
        <v>13</v>
      </c>
      <c r="C827" s="51">
        <v>0</v>
      </c>
    </row>
    <row r="828" spans="1:3" x14ac:dyDescent="0.25">
      <c r="A828" s="49">
        <v>0.72240000000000004</v>
      </c>
      <c r="B828" s="50">
        <v>10</v>
      </c>
      <c r="C828" s="51">
        <v>0.06</v>
      </c>
    </row>
    <row r="829" spans="1:3" x14ac:dyDescent="0.25">
      <c r="A829" s="49">
        <v>0.72119999999999995</v>
      </c>
      <c r="B829" s="50">
        <v>10</v>
      </c>
      <c r="C829" s="51"/>
    </row>
    <row r="830" spans="1:3" x14ac:dyDescent="0.25">
      <c r="A830" s="49">
        <v>0.70250000000000001</v>
      </c>
      <c r="B830" s="50">
        <v>3</v>
      </c>
      <c r="C830" s="51">
        <v>0</v>
      </c>
    </row>
    <row r="831" spans="1:3" x14ac:dyDescent="0.25">
      <c r="A831" s="49">
        <v>2.1587999999999998</v>
      </c>
      <c r="B831" s="50">
        <v>516</v>
      </c>
      <c r="C831" s="51">
        <v>40.31</v>
      </c>
    </row>
    <row r="832" spans="1:3" x14ac:dyDescent="0.25">
      <c r="A832" s="49">
        <v>2.0863</v>
      </c>
      <c r="B832" s="50">
        <v>441</v>
      </c>
      <c r="C832" s="51">
        <v>38.14</v>
      </c>
    </row>
    <row r="833" spans="1:3" x14ac:dyDescent="0.25">
      <c r="A833" s="49">
        <v>2.0026999999999999</v>
      </c>
      <c r="B833" s="50">
        <v>380</v>
      </c>
      <c r="C833" s="51">
        <v>35.590000000000003</v>
      </c>
    </row>
    <row r="834" spans="1:3" x14ac:dyDescent="0.25">
      <c r="A834" s="49">
        <v>1.8546</v>
      </c>
      <c r="B834" s="50">
        <v>320</v>
      </c>
      <c r="C834" s="51">
        <v>31.5</v>
      </c>
    </row>
    <row r="835" spans="1:3" x14ac:dyDescent="0.25">
      <c r="A835" s="49">
        <v>1.7599</v>
      </c>
      <c r="B835" s="50">
        <v>271</v>
      </c>
      <c r="C835" s="51">
        <v>28.8</v>
      </c>
    </row>
    <row r="836" spans="1:3" x14ac:dyDescent="0.25">
      <c r="A836" s="49">
        <v>1.6803999999999999</v>
      </c>
      <c r="B836" s="50">
        <v>231</v>
      </c>
      <c r="C836" s="51">
        <v>26.23</v>
      </c>
    </row>
    <row r="837" spans="1:3" x14ac:dyDescent="0.25">
      <c r="A837" s="49">
        <v>1.5634999999999999</v>
      </c>
      <c r="B837" s="50">
        <v>200</v>
      </c>
      <c r="C837" s="51">
        <v>23.08</v>
      </c>
    </row>
    <row r="838" spans="1:3" x14ac:dyDescent="0.25">
      <c r="A838" s="49">
        <v>1.3602000000000001</v>
      </c>
      <c r="B838" s="50">
        <v>171</v>
      </c>
      <c r="C838" s="51">
        <v>17.03</v>
      </c>
    </row>
    <row r="839" spans="1:3" x14ac:dyDescent="0.25">
      <c r="A839" s="49">
        <v>1.1637</v>
      </c>
      <c r="B839" s="50">
        <v>140</v>
      </c>
      <c r="C839" s="51">
        <v>11.66</v>
      </c>
    </row>
    <row r="840" spans="1:3" x14ac:dyDescent="0.25">
      <c r="A840" s="49">
        <v>1.0556000000000001</v>
      </c>
      <c r="B840" s="50">
        <v>125</v>
      </c>
      <c r="C840" s="51">
        <v>8.5399999999999991</v>
      </c>
    </row>
    <row r="841" spans="1:3" x14ac:dyDescent="0.25">
      <c r="A841" s="49">
        <v>0.89700000000000002</v>
      </c>
      <c r="B841" s="50">
        <v>113</v>
      </c>
      <c r="C841" s="51">
        <v>4.03</v>
      </c>
    </row>
    <row r="842" spans="1:3" x14ac:dyDescent="0.25">
      <c r="A842" s="49">
        <v>0.84570000000000001</v>
      </c>
      <c r="B842" s="50">
        <v>101</v>
      </c>
      <c r="C842" s="51">
        <v>2.31</v>
      </c>
    </row>
    <row r="843" spans="1:3" x14ac:dyDescent="0.25">
      <c r="A843" s="49">
        <v>0.76680000000000004</v>
      </c>
      <c r="B843" s="50">
        <v>87</v>
      </c>
      <c r="C843" s="51">
        <v>0.39</v>
      </c>
    </row>
    <row r="844" spans="1:3" x14ac:dyDescent="0.25">
      <c r="A844" s="49">
        <v>0.74650000000000005</v>
      </c>
      <c r="B844" s="50">
        <v>75</v>
      </c>
      <c r="C844" s="51">
        <v>0</v>
      </c>
    </row>
    <row r="845" spans="1:3" x14ac:dyDescent="0.25">
      <c r="A845" s="49">
        <v>0.73729999999999996</v>
      </c>
      <c r="B845" s="50">
        <v>62</v>
      </c>
      <c r="C845" s="51">
        <v>0</v>
      </c>
    </row>
    <row r="846" spans="1:3" x14ac:dyDescent="0.25">
      <c r="A846" s="49">
        <v>0.73180000000000001</v>
      </c>
      <c r="B846" s="50">
        <v>50</v>
      </c>
      <c r="C846" s="51">
        <v>0</v>
      </c>
    </row>
    <row r="847" spans="1:3" x14ac:dyDescent="0.25">
      <c r="A847" s="49">
        <v>0.72640000000000005</v>
      </c>
      <c r="B847" s="50">
        <v>40</v>
      </c>
      <c r="C847" s="51">
        <v>0</v>
      </c>
    </row>
    <row r="848" spans="1:3" x14ac:dyDescent="0.25">
      <c r="A848" s="49">
        <v>0.72689999999999999</v>
      </c>
      <c r="B848" s="50">
        <v>25</v>
      </c>
      <c r="C848" s="51">
        <v>0</v>
      </c>
    </row>
    <row r="849" spans="1:6" x14ac:dyDescent="0.25">
      <c r="A849" s="49">
        <v>0.72040000000000004</v>
      </c>
      <c r="B849" s="50">
        <v>11</v>
      </c>
      <c r="C849" s="51">
        <v>0</v>
      </c>
    </row>
    <row r="850" spans="1:6" x14ac:dyDescent="0.25">
      <c r="A850" s="49">
        <v>0.72430000000000005</v>
      </c>
      <c r="B850" s="50">
        <v>11</v>
      </c>
      <c r="C850" s="51"/>
    </row>
    <row r="851" spans="1:6" x14ac:dyDescent="0.25">
      <c r="A851" s="49">
        <v>0.72389999999999999</v>
      </c>
      <c r="B851" s="50">
        <v>2</v>
      </c>
      <c r="C851" s="51">
        <v>7.0000000000000007E-2</v>
      </c>
    </row>
    <row r="852" spans="1:6" x14ac:dyDescent="0.25">
      <c r="A852" s="49">
        <v>2.1311</v>
      </c>
      <c r="B852" s="50">
        <v>515</v>
      </c>
      <c r="C852" s="51">
        <v>39.83</v>
      </c>
    </row>
    <row r="853" spans="1:6" x14ac:dyDescent="0.25">
      <c r="A853" s="49">
        <v>2.0724999999999998</v>
      </c>
      <c r="B853" s="50">
        <v>440</v>
      </c>
      <c r="C853" s="51">
        <v>37.630000000000003</v>
      </c>
    </row>
    <row r="854" spans="1:6" x14ac:dyDescent="0.25">
      <c r="A854" s="49">
        <v>2.0127999999999999</v>
      </c>
      <c r="B854" s="50">
        <v>380</v>
      </c>
      <c r="C854" s="51">
        <v>35.9</v>
      </c>
    </row>
    <row r="855" spans="1:6" x14ac:dyDescent="0.25">
      <c r="A855" s="49">
        <v>1.9253</v>
      </c>
      <c r="B855" s="50">
        <v>321</v>
      </c>
      <c r="C855" s="51">
        <v>32.840000000000003</v>
      </c>
    </row>
    <row r="856" spans="1:6" x14ac:dyDescent="0.25">
      <c r="A856" s="49">
        <v>1.7816000000000001</v>
      </c>
      <c r="B856" s="50">
        <v>270</v>
      </c>
      <c r="C856" s="51">
        <v>28.13</v>
      </c>
    </row>
    <row r="857" spans="1:6" x14ac:dyDescent="0.25">
      <c r="A857" s="49">
        <v>1.631</v>
      </c>
      <c r="B857" s="50">
        <v>231</v>
      </c>
      <c r="C857" s="51">
        <v>25.23</v>
      </c>
    </row>
    <row r="858" spans="1:6" x14ac:dyDescent="0.25">
      <c r="A858" s="49">
        <v>1.4790000000000001</v>
      </c>
      <c r="B858" s="50">
        <v>201</v>
      </c>
      <c r="C858" s="51">
        <v>20.71</v>
      </c>
    </row>
    <row r="859" spans="1:6" x14ac:dyDescent="0.25">
      <c r="A859" s="49">
        <v>1.2819</v>
      </c>
      <c r="B859" s="50">
        <v>171</v>
      </c>
      <c r="C859" s="51">
        <v>15.23</v>
      </c>
    </row>
    <row r="860" spans="1:6" x14ac:dyDescent="0.25">
      <c r="A860" s="49">
        <v>0.99490000000000001</v>
      </c>
      <c r="B860" s="50">
        <v>141</v>
      </c>
      <c r="C860" s="51">
        <v>6.44</v>
      </c>
      <c r="D860" s="16"/>
      <c r="E860" s="17"/>
      <c r="F860" s="18"/>
    </row>
    <row r="861" spans="1:6" x14ac:dyDescent="0.25">
      <c r="A861" s="49">
        <v>0.85019999999999996</v>
      </c>
      <c r="B861" s="50">
        <v>125</v>
      </c>
      <c r="C861" s="51">
        <v>2.84</v>
      </c>
    </row>
    <row r="862" spans="1:6" x14ac:dyDescent="0.25">
      <c r="A862" s="49">
        <v>0.74680000000000002</v>
      </c>
      <c r="B862" s="50">
        <v>113</v>
      </c>
      <c r="C862" s="51">
        <v>0.48</v>
      </c>
    </row>
    <row r="863" spans="1:6" x14ac:dyDescent="0.25">
      <c r="A863" s="49">
        <v>0.73519999999999996</v>
      </c>
      <c r="B863" s="50">
        <v>101</v>
      </c>
      <c r="C863" s="51">
        <v>0</v>
      </c>
    </row>
    <row r="864" spans="1:6" x14ac:dyDescent="0.25">
      <c r="A864" s="49">
        <v>0.73419999999999996</v>
      </c>
      <c r="B864" s="50">
        <v>88</v>
      </c>
      <c r="C864" s="51">
        <v>0.08</v>
      </c>
    </row>
    <row r="865" spans="1:3" x14ac:dyDescent="0.25">
      <c r="A865" s="49">
        <v>0.73809999999999998</v>
      </c>
      <c r="B865" s="50">
        <v>76</v>
      </c>
      <c r="C865" s="51">
        <v>0</v>
      </c>
    </row>
    <row r="866" spans="1:3" x14ac:dyDescent="0.25">
      <c r="A866" s="49">
        <v>0.72960000000000003</v>
      </c>
      <c r="B866" s="50">
        <v>62</v>
      </c>
      <c r="C866" s="51">
        <v>0.06</v>
      </c>
    </row>
    <row r="867" spans="1:3" x14ac:dyDescent="0.25">
      <c r="A867" s="49">
        <v>0.72699999999999998</v>
      </c>
      <c r="B867" s="50">
        <v>51</v>
      </c>
      <c r="C867" s="51">
        <v>0.19</v>
      </c>
    </row>
    <row r="868" spans="1:3" x14ac:dyDescent="0.25">
      <c r="A868" s="49">
        <v>0.73160000000000003</v>
      </c>
      <c r="B868" s="50">
        <v>40</v>
      </c>
      <c r="C868" s="51">
        <v>0.11</v>
      </c>
    </row>
    <row r="869" spans="1:3" x14ac:dyDescent="0.25">
      <c r="A869" s="49">
        <v>0.72989999999999999</v>
      </c>
      <c r="B869" s="50">
        <v>25</v>
      </c>
      <c r="C869" s="51">
        <v>0</v>
      </c>
    </row>
    <row r="870" spans="1:3" x14ac:dyDescent="0.25">
      <c r="A870" s="49">
        <v>0.73009999999999997</v>
      </c>
      <c r="B870" s="50">
        <v>11</v>
      </c>
      <c r="C870" s="51">
        <v>0.22</v>
      </c>
    </row>
    <row r="871" spans="1:3" x14ac:dyDescent="0.25">
      <c r="A871" s="49">
        <v>0.73229999999999995</v>
      </c>
      <c r="B871" s="50">
        <v>11</v>
      </c>
      <c r="C871" s="51"/>
    </row>
    <row r="872" spans="1:3" x14ac:dyDescent="0.25">
      <c r="A872" s="49">
        <v>0.73270000000000002</v>
      </c>
      <c r="B872" s="50">
        <v>2</v>
      </c>
      <c r="C872" s="51">
        <v>0</v>
      </c>
    </row>
    <row r="873" spans="1:3" x14ac:dyDescent="0.25">
      <c r="A873" s="49">
        <v>2.1911</v>
      </c>
      <c r="B873" s="50">
        <v>513</v>
      </c>
      <c r="C873" s="51">
        <v>40.93</v>
      </c>
    </row>
    <row r="874" spans="1:3" x14ac:dyDescent="0.25">
      <c r="A874" s="49">
        <v>2.1328</v>
      </c>
      <c r="B874" s="50">
        <v>440</v>
      </c>
      <c r="C874" s="51">
        <v>38.97</v>
      </c>
    </row>
    <row r="875" spans="1:3" x14ac:dyDescent="0.25">
      <c r="A875" s="49">
        <v>2.012</v>
      </c>
      <c r="B875" s="50">
        <v>380</v>
      </c>
      <c r="C875" s="51">
        <v>36.119999999999997</v>
      </c>
    </row>
    <row r="876" spans="1:3" x14ac:dyDescent="0.25">
      <c r="A876" s="49">
        <v>1.9274</v>
      </c>
      <c r="B876" s="50">
        <v>320</v>
      </c>
      <c r="C876" s="51">
        <v>33.31</v>
      </c>
    </row>
    <row r="877" spans="1:3" x14ac:dyDescent="0.25">
      <c r="A877" s="49">
        <v>1.8493999999999999</v>
      </c>
      <c r="B877" s="50">
        <v>272</v>
      </c>
      <c r="C877" s="51">
        <v>31.11</v>
      </c>
    </row>
    <row r="878" spans="1:3" x14ac:dyDescent="0.25">
      <c r="A878" s="49">
        <v>1.75</v>
      </c>
      <c r="B878" s="50">
        <v>231</v>
      </c>
      <c r="C878" s="51">
        <v>28.11</v>
      </c>
    </row>
    <row r="879" spans="1:3" x14ac:dyDescent="0.25">
      <c r="A879" s="49">
        <v>1.6689000000000001</v>
      </c>
      <c r="B879" s="50">
        <v>201</v>
      </c>
      <c r="C879" s="51">
        <v>26.08</v>
      </c>
    </row>
    <row r="880" spans="1:3" x14ac:dyDescent="0.25">
      <c r="A880" s="49">
        <v>1.5488999999999999</v>
      </c>
      <c r="B880" s="50">
        <v>171</v>
      </c>
      <c r="C880" s="51">
        <v>22.23</v>
      </c>
    </row>
    <row r="881" spans="1:3" x14ac:dyDescent="0.25">
      <c r="A881" s="49">
        <v>1.4175</v>
      </c>
      <c r="B881" s="50">
        <v>140</v>
      </c>
      <c r="C881" s="51">
        <v>18.670000000000002</v>
      </c>
    </row>
    <row r="882" spans="1:3" x14ac:dyDescent="0.25">
      <c r="A882" s="49">
        <v>1.1725000000000001</v>
      </c>
      <c r="B882" s="50">
        <v>125</v>
      </c>
      <c r="C882" s="51">
        <v>11.64</v>
      </c>
    </row>
    <row r="883" spans="1:3" x14ac:dyDescent="0.25">
      <c r="A883" s="49">
        <v>1.0253000000000001</v>
      </c>
      <c r="B883" s="50">
        <v>112</v>
      </c>
      <c r="C883" s="51">
        <v>7.9</v>
      </c>
    </row>
    <row r="884" spans="1:3" x14ac:dyDescent="0.25">
      <c r="A884" s="49">
        <v>1.0872999999999999</v>
      </c>
      <c r="B884" s="50">
        <v>100</v>
      </c>
      <c r="C884" s="51">
        <v>9.09</v>
      </c>
    </row>
    <row r="885" spans="1:3" x14ac:dyDescent="0.25">
      <c r="A885" s="49">
        <v>0.93059999999999998</v>
      </c>
      <c r="B885" s="50">
        <v>87</v>
      </c>
      <c r="C885" s="51">
        <v>4.87</v>
      </c>
    </row>
    <row r="886" spans="1:3" x14ac:dyDescent="0.25">
      <c r="A886" s="49">
        <v>0.76029999999999998</v>
      </c>
      <c r="B886" s="50">
        <v>74</v>
      </c>
      <c r="C886" s="51">
        <v>0</v>
      </c>
    </row>
    <row r="887" spans="1:3" x14ac:dyDescent="0.25">
      <c r="A887" s="49">
        <v>0.75129999999999997</v>
      </c>
      <c r="B887" s="50">
        <v>62</v>
      </c>
      <c r="C887" s="51">
        <v>0</v>
      </c>
    </row>
    <row r="888" spans="1:3" x14ac:dyDescent="0.25">
      <c r="A888" s="49">
        <v>0.747</v>
      </c>
      <c r="B888" s="50">
        <v>50</v>
      </c>
      <c r="C888" s="51">
        <v>0</v>
      </c>
    </row>
    <row r="889" spans="1:3" x14ac:dyDescent="0.25">
      <c r="A889" s="49">
        <v>0.73599999999999999</v>
      </c>
      <c r="B889" s="50">
        <v>41</v>
      </c>
      <c r="C889" s="51">
        <v>0</v>
      </c>
    </row>
    <row r="890" spans="1:3" x14ac:dyDescent="0.25">
      <c r="A890" s="49">
        <v>0.73599999999999999</v>
      </c>
      <c r="B890" s="50">
        <v>25</v>
      </c>
      <c r="C890" s="51">
        <v>0</v>
      </c>
    </row>
    <row r="891" spans="1:3" x14ac:dyDescent="0.25">
      <c r="A891" s="49">
        <v>0.74450000000000005</v>
      </c>
      <c r="B891" s="50">
        <v>10</v>
      </c>
      <c r="C891" s="51">
        <v>0</v>
      </c>
    </row>
    <row r="892" spans="1:3" x14ac:dyDescent="0.25">
      <c r="A892" s="49">
        <v>0.73360000000000003</v>
      </c>
      <c r="B892" s="50">
        <v>10</v>
      </c>
      <c r="C892" s="51"/>
    </row>
    <row r="893" spans="1:3" x14ac:dyDescent="0.25">
      <c r="A893" s="49">
        <v>0.74419999999999997</v>
      </c>
      <c r="B893" s="50">
        <v>3</v>
      </c>
      <c r="C893" s="51">
        <v>0</v>
      </c>
    </row>
    <row r="894" spans="1:3" x14ac:dyDescent="0.25">
      <c r="A894" s="49">
        <v>2.1876000000000002</v>
      </c>
      <c r="B894" s="50">
        <v>515</v>
      </c>
      <c r="C894" s="51">
        <v>41.17</v>
      </c>
    </row>
    <row r="895" spans="1:3" x14ac:dyDescent="0.25">
      <c r="A895" s="49">
        <v>2.1320000000000001</v>
      </c>
      <c r="B895" s="50">
        <v>441</v>
      </c>
      <c r="C895" s="51">
        <v>39.119999999999997</v>
      </c>
    </row>
    <row r="896" spans="1:3" x14ac:dyDescent="0.25">
      <c r="A896" s="49">
        <v>2.0613999999999999</v>
      </c>
      <c r="B896" s="50">
        <v>380</v>
      </c>
      <c r="C896" s="51">
        <v>37.130000000000003</v>
      </c>
    </row>
    <row r="897" spans="1:6" x14ac:dyDescent="0.25">
      <c r="A897" s="49">
        <v>1.952</v>
      </c>
      <c r="B897" s="50">
        <v>320</v>
      </c>
      <c r="C897" s="51">
        <v>33.409999999999997</v>
      </c>
    </row>
    <row r="898" spans="1:6" x14ac:dyDescent="0.25">
      <c r="A898" s="49">
        <v>1.7637</v>
      </c>
      <c r="B898" s="50">
        <v>270</v>
      </c>
      <c r="C898" s="51">
        <v>28.56</v>
      </c>
    </row>
    <row r="899" spans="1:6" x14ac:dyDescent="0.25">
      <c r="A899" s="49">
        <v>1.6556</v>
      </c>
      <c r="B899" s="50">
        <v>231</v>
      </c>
      <c r="C899" s="51">
        <v>25.27</v>
      </c>
    </row>
    <row r="900" spans="1:6" x14ac:dyDescent="0.25">
      <c r="A900" s="49">
        <v>1.5893999999999999</v>
      </c>
      <c r="B900" s="50">
        <v>200</v>
      </c>
      <c r="C900" s="51">
        <v>23.18</v>
      </c>
    </row>
    <row r="901" spans="1:6" x14ac:dyDescent="0.25">
      <c r="A901" s="49">
        <v>1.3960999999999999</v>
      </c>
      <c r="B901" s="50">
        <v>171</v>
      </c>
      <c r="C901" s="51">
        <v>18.03</v>
      </c>
    </row>
    <row r="902" spans="1:6" x14ac:dyDescent="0.25">
      <c r="A902" s="49">
        <v>1.2166999999999999</v>
      </c>
      <c r="B902" s="50">
        <v>140</v>
      </c>
      <c r="C902" s="51">
        <v>12.9</v>
      </c>
    </row>
    <row r="903" spans="1:6" x14ac:dyDescent="0.25">
      <c r="A903" s="49">
        <v>1.0939000000000001</v>
      </c>
      <c r="B903" s="50">
        <v>125</v>
      </c>
      <c r="C903" s="51">
        <v>9.41</v>
      </c>
    </row>
    <row r="904" spans="1:6" x14ac:dyDescent="0.25">
      <c r="A904" s="49">
        <v>0.94899999999999995</v>
      </c>
      <c r="B904" s="50">
        <v>112</v>
      </c>
      <c r="C904" s="51">
        <v>5.27</v>
      </c>
    </row>
    <row r="905" spans="1:6" x14ac:dyDescent="0.25">
      <c r="A905" s="49">
        <v>0.81479999999999997</v>
      </c>
      <c r="B905" s="50">
        <v>100</v>
      </c>
      <c r="C905" s="51">
        <v>1.27</v>
      </c>
    </row>
    <row r="906" spans="1:6" x14ac:dyDescent="0.25">
      <c r="A906" s="49">
        <v>0.77410000000000001</v>
      </c>
      <c r="B906" s="50">
        <v>87</v>
      </c>
      <c r="C906" s="51">
        <v>0.26</v>
      </c>
    </row>
    <row r="907" spans="1:6" x14ac:dyDescent="0.25">
      <c r="A907" s="49">
        <v>0.76329999999999998</v>
      </c>
      <c r="B907" s="50">
        <v>75</v>
      </c>
      <c r="C907" s="51">
        <v>0</v>
      </c>
    </row>
    <row r="908" spans="1:6" x14ac:dyDescent="0.25">
      <c r="A908" s="49">
        <v>0.7641</v>
      </c>
      <c r="B908" s="50">
        <v>62</v>
      </c>
      <c r="C908" s="51">
        <v>0</v>
      </c>
    </row>
    <row r="909" spans="1:6" x14ac:dyDescent="0.25">
      <c r="A909" s="49">
        <v>0.752</v>
      </c>
      <c r="B909" s="50">
        <v>51</v>
      </c>
      <c r="C909" s="51">
        <v>0</v>
      </c>
    </row>
    <row r="910" spans="1:6" x14ac:dyDescent="0.25">
      <c r="A910" s="49">
        <v>0.75139999999999996</v>
      </c>
      <c r="B910" s="50">
        <v>40</v>
      </c>
      <c r="C910" s="51">
        <v>0</v>
      </c>
      <c r="D910" s="16"/>
      <c r="E910" s="17"/>
      <c r="F910" s="18"/>
    </row>
    <row r="911" spans="1:6" x14ac:dyDescent="0.25">
      <c r="A911" s="49">
        <v>0.74980000000000002</v>
      </c>
      <c r="B911" s="50">
        <v>26</v>
      </c>
      <c r="C911" s="51">
        <v>0</v>
      </c>
    </row>
    <row r="912" spans="1:6" x14ac:dyDescent="0.25">
      <c r="A912" s="49">
        <v>0.74409999999999998</v>
      </c>
      <c r="B912" s="50">
        <v>10</v>
      </c>
      <c r="C912" s="51">
        <v>0</v>
      </c>
    </row>
    <row r="913" spans="1:6" x14ac:dyDescent="0.25">
      <c r="A913" s="49">
        <v>0.74070000000000003</v>
      </c>
      <c r="B913" s="50">
        <v>10</v>
      </c>
      <c r="C913" s="51"/>
    </row>
    <row r="914" spans="1:6" x14ac:dyDescent="0.25">
      <c r="A914" s="49">
        <v>0.74670000000000003</v>
      </c>
      <c r="B914" s="50">
        <v>2</v>
      </c>
      <c r="C914" s="51">
        <v>0</v>
      </c>
    </row>
    <row r="915" spans="1:6" x14ac:dyDescent="0.25">
      <c r="A915" s="49">
        <v>2.1661999999999999</v>
      </c>
      <c r="B915" s="50">
        <v>516</v>
      </c>
      <c r="C915" s="51">
        <v>40.799999999999997</v>
      </c>
    </row>
    <row r="916" spans="1:6" x14ac:dyDescent="0.25">
      <c r="A916" s="49">
        <v>2.0952000000000002</v>
      </c>
      <c r="B916" s="50">
        <v>440</v>
      </c>
      <c r="C916" s="51">
        <v>38.31</v>
      </c>
    </row>
    <row r="917" spans="1:6" x14ac:dyDescent="0.25">
      <c r="A917" s="49">
        <v>2.0207000000000002</v>
      </c>
      <c r="B917" s="50">
        <v>380</v>
      </c>
      <c r="C917" s="51">
        <v>36.06</v>
      </c>
    </row>
    <row r="918" spans="1:6" x14ac:dyDescent="0.25">
      <c r="A918" s="49">
        <v>1.9012</v>
      </c>
      <c r="B918" s="50">
        <v>321</v>
      </c>
      <c r="C918" s="51">
        <v>32.799999999999997</v>
      </c>
    </row>
    <row r="919" spans="1:6" x14ac:dyDescent="0.25">
      <c r="A919" s="49">
        <v>1.8280000000000001</v>
      </c>
      <c r="B919" s="50">
        <v>271</v>
      </c>
      <c r="C919" s="51">
        <v>30.24</v>
      </c>
      <c r="D919" s="16"/>
      <c r="E919" s="17"/>
      <c r="F919" s="18"/>
    </row>
    <row r="920" spans="1:6" x14ac:dyDescent="0.25">
      <c r="A920" s="49">
        <v>1.7519</v>
      </c>
      <c r="B920" s="50">
        <v>231</v>
      </c>
      <c r="C920" s="51">
        <v>28.27</v>
      </c>
    </row>
    <row r="921" spans="1:6" x14ac:dyDescent="0.25">
      <c r="A921" s="49">
        <v>1.6439999999999999</v>
      </c>
      <c r="B921" s="50">
        <v>201</v>
      </c>
      <c r="C921" s="51">
        <v>25.33</v>
      </c>
    </row>
    <row r="922" spans="1:6" x14ac:dyDescent="0.25">
      <c r="A922" s="49">
        <v>1.5577000000000001</v>
      </c>
      <c r="B922" s="50">
        <v>170</v>
      </c>
      <c r="C922" s="51">
        <v>22.88</v>
      </c>
    </row>
    <row r="923" spans="1:6" x14ac:dyDescent="0.25">
      <c r="A923" s="49">
        <v>1.3726</v>
      </c>
      <c r="B923" s="50">
        <v>140</v>
      </c>
      <c r="C923" s="51">
        <v>17.61</v>
      </c>
    </row>
    <row r="924" spans="1:6" x14ac:dyDescent="0.25">
      <c r="A924" s="49">
        <v>1.2739</v>
      </c>
      <c r="B924" s="50">
        <v>125</v>
      </c>
      <c r="C924" s="51">
        <v>14.66</v>
      </c>
    </row>
    <row r="925" spans="1:6" x14ac:dyDescent="0.25">
      <c r="A925" s="49">
        <v>1.0296000000000001</v>
      </c>
      <c r="B925" s="50">
        <v>110</v>
      </c>
      <c r="C925" s="51">
        <v>7.78</v>
      </c>
    </row>
    <row r="926" spans="1:6" x14ac:dyDescent="0.25">
      <c r="A926" s="49">
        <v>0.86829999999999996</v>
      </c>
      <c r="B926" s="50">
        <v>95</v>
      </c>
      <c r="C926" s="51">
        <v>3.21</v>
      </c>
    </row>
    <row r="927" spans="1:6" x14ac:dyDescent="0.25">
      <c r="A927" s="49">
        <v>0.81779999999999997</v>
      </c>
      <c r="B927" s="50">
        <v>85</v>
      </c>
      <c r="C927" s="51">
        <v>1.81</v>
      </c>
    </row>
    <row r="928" spans="1:6" x14ac:dyDescent="0.25">
      <c r="A928" s="49">
        <v>0.80889999999999995</v>
      </c>
      <c r="B928" s="50">
        <v>77</v>
      </c>
      <c r="C928" s="51">
        <v>1.39</v>
      </c>
    </row>
    <row r="929" spans="1:3" x14ac:dyDescent="0.25">
      <c r="A929" s="49">
        <v>0.81379999999999997</v>
      </c>
      <c r="B929" s="50">
        <v>76</v>
      </c>
      <c r="C929" s="51"/>
    </row>
    <row r="930" spans="1:3" x14ac:dyDescent="0.25">
      <c r="A930" s="49">
        <v>0.8135</v>
      </c>
      <c r="B930" s="50">
        <v>70</v>
      </c>
      <c r="C930" s="51">
        <v>1.37</v>
      </c>
    </row>
    <row r="931" spans="1:3" x14ac:dyDescent="0.25">
      <c r="A931" s="49">
        <v>0.81820000000000004</v>
      </c>
      <c r="B931" s="50">
        <v>58</v>
      </c>
      <c r="C931" s="51">
        <v>1.1299999999999999</v>
      </c>
    </row>
    <row r="932" spans="1:3" x14ac:dyDescent="0.25">
      <c r="A932" s="49">
        <v>0.77680000000000005</v>
      </c>
      <c r="B932" s="50">
        <v>46</v>
      </c>
      <c r="C932" s="51">
        <v>0.47</v>
      </c>
    </row>
    <row r="933" spans="1:3" x14ac:dyDescent="0.25">
      <c r="A933" s="49">
        <v>0.76859999999999995</v>
      </c>
      <c r="B933" s="50">
        <v>34</v>
      </c>
      <c r="C933" s="51">
        <v>0.09</v>
      </c>
    </row>
    <row r="934" spans="1:3" x14ac:dyDescent="0.25">
      <c r="A934" s="49">
        <v>0.74980000000000002</v>
      </c>
      <c r="B934" s="50">
        <v>20</v>
      </c>
      <c r="C934" s="51">
        <v>7.0000000000000007E-2</v>
      </c>
    </row>
    <row r="935" spans="1:3" x14ac:dyDescent="0.25">
      <c r="A935" s="49">
        <v>0.75580000000000003</v>
      </c>
      <c r="B935" s="50">
        <v>14</v>
      </c>
      <c r="C935" s="51">
        <v>0.06</v>
      </c>
    </row>
    <row r="936" spans="1:3" x14ac:dyDescent="0.25">
      <c r="A936" s="49">
        <v>0.75190000000000001</v>
      </c>
      <c r="B936" s="50">
        <v>10</v>
      </c>
      <c r="C936" s="51">
        <v>0.09</v>
      </c>
    </row>
    <row r="937" spans="1:3" x14ac:dyDescent="0.25">
      <c r="A937" s="49">
        <v>0.75119999999999998</v>
      </c>
      <c r="B937" s="50">
        <v>10</v>
      </c>
      <c r="C937" s="51"/>
    </row>
    <row r="938" spans="1:3" x14ac:dyDescent="0.25">
      <c r="A938" s="49">
        <v>0.75570000000000004</v>
      </c>
      <c r="B938" s="50">
        <v>2</v>
      </c>
      <c r="C938" s="51">
        <v>0.11</v>
      </c>
    </row>
    <row r="939" spans="1:3" x14ac:dyDescent="0.25">
      <c r="A939" s="49">
        <v>2.1905999999999999</v>
      </c>
      <c r="B939" s="50">
        <v>516</v>
      </c>
      <c r="C939" s="51">
        <v>40.67</v>
      </c>
    </row>
    <row r="940" spans="1:3" x14ac:dyDescent="0.25">
      <c r="A940" s="49">
        <v>2.1570999999999998</v>
      </c>
      <c r="B940" s="50">
        <v>441</v>
      </c>
      <c r="C940" s="51">
        <v>39.44</v>
      </c>
    </row>
    <row r="941" spans="1:3" x14ac:dyDescent="0.25">
      <c r="A941" s="49">
        <v>2.1259999999999999</v>
      </c>
      <c r="B941" s="50">
        <v>381</v>
      </c>
      <c r="C941" s="51">
        <v>37.979999999999997</v>
      </c>
    </row>
    <row r="942" spans="1:3" x14ac:dyDescent="0.25">
      <c r="A942" s="49">
        <v>2.0276999999999998</v>
      </c>
      <c r="B942" s="50">
        <v>321</v>
      </c>
      <c r="C942" s="51">
        <v>35.39</v>
      </c>
    </row>
    <row r="943" spans="1:3" x14ac:dyDescent="0.25">
      <c r="A943" s="49">
        <v>1.9504999999999999</v>
      </c>
      <c r="B943" s="50">
        <v>271</v>
      </c>
      <c r="C943" s="51">
        <v>33.200000000000003</v>
      </c>
    </row>
    <row r="944" spans="1:3" x14ac:dyDescent="0.25">
      <c r="A944" s="49">
        <v>1.8569</v>
      </c>
      <c r="B944" s="50">
        <v>230</v>
      </c>
      <c r="C944" s="51">
        <v>30.88</v>
      </c>
    </row>
    <row r="945" spans="1:3" x14ac:dyDescent="0.25">
      <c r="A945" s="49">
        <v>1.7766</v>
      </c>
      <c r="B945" s="50">
        <v>201</v>
      </c>
      <c r="C945" s="51">
        <v>28.29</v>
      </c>
    </row>
    <row r="946" spans="1:3" x14ac:dyDescent="0.25">
      <c r="A946" s="49">
        <v>1.7185999999999999</v>
      </c>
      <c r="B946" s="50">
        <v>170</v>
      </c>
      <c r="C946" s="51">
        <v>26.62</v>
      </c>
    </row>
    <row r="947" spans="1:3" x14ac:dyDescent="0.25">
      <c r="A947" s="49">
        <v>1.6569</v>
      </c>
      <c r="B947" s="50">
        <v>141</v>
      </c>
      <c r="C947" s="51">
        <v>25.12</v>
      </c>
    </row>
    <row r="948" spans="1:3" x14ac:dyDescent="0.25">
      <c r="A948" s="49">
        <v>1.5350999999999999</v>
      </c>
      <c r="B948" s="50">
        <v>120</v>
      </c>
      <c r="C948" s="51">
        <v>21.79</v>
      </c>
    </row>
    <row r="949" spans="1:3" x14ac:dyDescent="0.25">
      <c r="A949" s="49">
        <v>1.4641</v>
      </c>
      <c r="B949" s="50">
        <v>100</v>
      </c>
      <c r="C949" s="51">
        <v>19.66</v>
      </c>
    </row>
    <row r="950" spans="1:3" x14ac:dyDescent="0.25">
      <c r="A950" s="49">
        <v>1.3395999999999999</v>
      </c>
      <c r="B950" s="50">
        <v>85</v>
      </c>
      <c r="C950" s="51">
        <v>16.07</v>
      </c>
    </row>
    <row r="951" spans="1:3" x14ac:dyDescent="0.25">
      <c r="A951" s="49">
        <v>1.1997</v>
      </c>
      <c r="B951" s="50">
        <v>71</v>
      </c>
      <c r="C951" s="51">
        <v>11.71</v>
      </c>
    </row>
    <row r="952" spans="1:3" x14ac:dyDescent="0.25">
      <c r="A952" s="49">
        <v>1.1164000000000001</v>
      </c>
      <c r="B952" s="50">
        <v>61</v>
      </c>
      <c r="C952" s="51">
        <v>9.16</v>
      </c>
    </row>
    <row r="953" spans="1:3" x14ac:dyDescent="0.25">
      <c r="A953" s="49">
        <v>0.97670000000000001</v>
      </c>
      <c r="B953" s="50">
        <v>50</v>
      </c>
      <c r="C953" s="51">
        <v>5.48</v>
      </c>
    </row>
    <row r="954" spans="1:3" x14ac:dyDescent="0.25">
      <c r="A954" s="49">
        <v>0.82179999999999997</v>
      </c>
      <c r="B954" s="50">
        <v>40</v>
      </c>
      <c r="C954" s="51">
        <v>1.26</v>
      </c>
    </row>
    <row r="955" spans="1:3" x14ac:dyDescent="0.25">
      <c r="A955" s="49">
        <v>0.78879999999999995</v>
      </c>
      <c r="B955" s="50">
        <v>31</v>
      </c>
      <c r="C955" s="51">
        <v>0.86</v>
      </c>
    </row>
    <row r="956" spans="1:3" x14ac:dyDescent="0.25">
      <c r="A956" s="49">
        <v>0.78710000000000002</v>
      </c>
      <c r="B956" s="50">
        <v>20</v>
      </c>
      <c r="C956" s="51">
        <v>0.55000000000000004</v>
      </c>
    </row>
    <row r="957" spans="1:3" x14ac:dyDescent="0.25">
      <c r="A957" s="49">
        <v>0.78200000000000003</v>
      </c>
      <c r="B957" s="50">
        <v>10</v>
      </c>
      <c r="C957" s="51">
        <v>0.44</v>
      </c>
    </row>
    <row r="958" spans="1:3" x14ac:dyDescent="0.25">
      <c r="A958" s="49">
        <v>0.78039999999999998</v>
      </c>
      <c r="B958" s="50">
        <v>10</v>
      </c>
      <c r="C958" s="51"/>
    </row>
    <row r="959" spans="1:3" x14ac:dyDescent="0.25">
      <c r="A959" s="49">
        <v>0.77300000000000002</v>
      </c>
      <c r="B959" s="50">
        <v>3</v>
      </c>
      <c r="C959" s="51">
        <v>0.46</v>
      </c>
    </row>
    <row r="960" spans="1:3" x14ac:dyDescent="0.25">
      <c r="A960" s="49">
        <v>2.1652</v>
      </c>
      <c r="B960" s="50">
        <v>515</v>
      </c>
      <c r="C960" s="51">
        <v>39.53</v>
      </c>
    </row>
    <row r="961" spans="1:6" x14ac:dyDescent="0.25">
      <c r="A961" s="49">
        <v>2.1128999999999998</v>
      </c>
      <c r="B961" s="50">
        <v>440</v>
      </c>
      <c r="C961" s="51">
        <v>37.81</v>
      </c>
    </row>
    <row r="962" spans="1:6" x14ac:dyDescent="0.25">
      <c r="A962" s="49">
        <v>2.0442</v>
      </c>
      <c r="B962" s="50">
        <v>380</v>
      </c>
      <c r="C962" s="51">
        <v>36.22</v>
      </c>
    </row>
    <row r="963" spans="1:6" x14ac:dyDescent="0.25">
      <c r="A963" s="49">
        <v>1.9961</v>
      </c>
      <c r="B963" s="50">
        <v>322</v>
      </c>
      <c r="C963" s="51">
        <v>34.479999999999997</v>
      </c>
      <c r="D963" s="16"/>
      <c r="E963" s="17"/>
      <c r="F963" s="18"/>
    </row>
    <row r="964" spans="1:6" x14ac:dyDescent="0.25">
      <c r="A964" s="49">
        <v>1.9298</v>
      </c>
      <c r="B964" s="50">
        <v>271</v>
      </c>
      <c r="C964" s="51">
        <v>32.69</v>
      </c>
    </row>
    <row r="965" spans="1:6" x14ac:dyDescent="0.25">
      <c r="A965" s="49">
        <v>1.8798999999999999</v>
      </c>
      <c r="B965" s="50">
        <v>230</v>
      </c>
      <c r="C965" s="51">
        <v>31.36</v>
      </c>
    </row>
    <row r="966" spans="1:6" x14ac:dyDescent="0.25">
      <c r="A966" s="49">
        <v>1.8194999999999999</v>
      </c>
      <c r="B966" s="50">
        <v>200</v>
      </c>
      <c r="C966" s="51">
        <v>29.57</v>
      </c>
    </row>
    <row r="967" spans="1:6" x14ac:dyDescent="0.25">
      <c r="A967" s="49">
        <v>1.7697000000000001</v>
      </c>
      <c r="B967" s="50">
        <v>169</v>
      </c>
      <c r="C967" s="51">
        <v>28.2</v>
      </c>
    </row>
    <row r="968" spans="1:6" x14ac:dyDescent="0.25">
      <c r="A968" s="49">
        <v>1.6926000000000001</v>
      </c>
      <c r="B968" s="50">
        <v>141</v>
      </c>
      <c r="C968" s="51">
        <v>26.1</v>
      </c>
    </row>
    <row r="969" spans="1:6" x14ac:dyDescent="0.25">
      <c r="A969" s="49">
        <v>1.6384000000000001</v>
      </c>
      <c r="B969" s="50">
        <v>121</v>
      </c>
      <c r="C969" s="51">
        <v>24.9</v>
      </c>
    </row>
    <row r="970" spans="1:6" x14ac:dyDescent="0.25">
      <c r="A970" s="49">
        <v>1.5590999999999999</v>
      </c>
      <c r="B970" s="50">
        <v>101</v>
      </c>
      <c r="C970" s="51">
        <v>22.55</v>
      </c>
    </row>
    <row r="971" spans="1:6" x14ac:dyDescent="0.25">
      <c r="A971" s="49">
        <v>1.4614</v>
      </c>
      <c r="B971" s="50">
        <v>85</v>
      </c>
      <c r="C971" s="51">
        <v>19.649999999999999</v>
      </c>
    </row>
    <row r="972" spans="1:6" x14ac:dyDescent="0.25">
      <c r="A972" s="49">
        <v>1.3502000000000001</v>
      </c>
      <c r="B972" s="50">
        <v>70</v>
      </c>
      <c r="C972" s="51">
        <v>16.760000000000002</v>
      </c>
    </row>
    <row r="973" spans="1:6" x14ac:dyDescent="0.25">
      <c r="A973" s="49">
        <v>1.3167</v>
      </c>
      <c r="B973" s="50">
        <v>61</v>
      </c>
      <c r="C973" s="51">
        <v>15.26</v>
      </c>
    </row>
    <row r="974" spans="1:6" x14ac:dyDescent="0.25">
      <c r="A974" s="49">
        <v>1.2828999999999999</v>
      </c>
      <c r="B974" s="50">
        <v>50</v>
      </c>
      <c r="C974" s="51">
        <v>14.52</v>
      </c>
    </row>
    <row r="975" spans="1:6" x14ac:dyDescent="0.25">
      <c r="A975" s="49">
        <v>1.0979000000000001</v>
      </c>
      <c r="B975" s="50">
        <v>40</v>
      </c>
      <c r="C975" s="51">
        <v>9.58</v>
      </c>
    </row>
    <row r="976" spans="1:6" x14ac:dyDescent="0.25">
      <c r="A976" s="49">
        <v>0.92430000000000001</v>
      </c>
      <c r="B976" s="50">
        <v>30</v>
      </c>
      <c r="C976" s="51">
        <v>5.96</v>
      </c>
    </row>
    <row r="977" spans="1:3" x14ac:dyDescent="0.25">
      <c r="A977" s="49">
        <v>0.81879999999999997</v>
      </c>
      <c r="B977" s="50">
        <v>20</v>
      </c>
      <c r="C977" s="51">
        <v>1.18</v>
      </c>
    </row>
    <row r="978" spans="1:3" x14ac:dyDescent="0.25">
      <c r="A978" s="49">
        <v>0.79830000000000001</v>
      </c>
      <c r="B978" s="50">
        <v>15</v>
      </c>
      <c r="C978" s="51">
        <v>1.05</v>
      </c>
    </row>
    <row r="979" spans="1:3" x14ac:dyDescent="0.25">
      <c r="A979" s="49">
        <v>0.80449999999999999</v>
      </c>
      <c r="B979" s="50">
        <v>10</v>
      </c>
      <c r="C979" s="51">
        <v>1.02</v>
      </c>
    </row>
    <row r="980" spans="1:3" x14ac:dyDescent="0.25">
      <c r="A980" s="49">
        <v>0.80379999999999996</v>
      </c>
      <c r="B980" s="50">
        <v>10</v>
      </c>
      <c r="C980" s="51"/>
    </row>
    <row r="981" spans="1:3" x14ac:dyDescent="0.25">
      <c r="A981" s="49">
        <v>0.80530000000000002</v>
      </c>
      <c r="B981" s="50">
        <v>11</v>
      </c>
      <c r="C981" s="51"/>
    </row>
    <row r="982" spans="1:3" x14ac:dyDescent="0.25">
      <c r="A982" s="49">
        <v>0.80089999999999995</v>
      </c>
      <c r="B982" s="50">
        <v>3</v>
      </c>
      <c r="C982" s="51">
        <v>1.1299999999999999</v>
      </c>
    </row>
    <row r="983" spans="1:3" x14ac:dyDescent="0.25">
      <c r="A983" s="49">
        <v>2.1871999999999998</v>
      </c>
      <c r="B983" s="50">
        <v>516</v>
      </c>
      <c r="C983" s="51">
        <v>41.03</v>
      </c>
    </row>
    <row r="984" spans="1:3" x14ac:dyDescent="0.25">
      <c r="A984" s="49">
        <v>2.1389</v>
      </c>
      <c r="B984" s="50">
        <v>440</v>
      </c>
      <c r="C984" s="51">
        <v>39.090000000000003</v>
      </c>
    </row>
    <row r="985" spans="1:3" x14ac:dyDescent="0.25">
      <c r="A985" s="49">
        <v>2.0842000000000001</v>
      </c>
      <c r="B985" s="50">
        <v>380</v>
      </c>
      <c r="C985" s="51">
        <v>37.42</v>
      </c>
    </row>
    <row r="986" spans="1:3" x14ac:dyDescent="0.25">
      <c r="A986" s="49">
        <v>2.0137999999999998</v>
      </c>
      <c r="B986" s="50">
        <v>320</v>
      </c>
      <c r="C986" s="51">
        <v>35.32</v>
      </c>
    </row>
    <row r="987" spans="1:3" x14ac:dyDescent="0.25">
      <c r="A987" s="49">
        <v>1.9298999999999999</v>
      </c>
      <c r="B987" s="50">
        <v>270</v>
      </c>
      <c r="C987" s="51">
        <v>33.119999999999997</v>
      </c>
    </row>
    <row r="988" spans="1:3" x14ac:dyDescent="0.25">
      <c r="A988" s="49">
        <v>1.8708</v>
      </c>
      <c r="B988" s="50">
        <v>230</v>
      </c>
      <c r="C988" s="51">
        <v>31.35</v>
      </c>
    </row>
    <row r="989" spans="1:3" x14ac:dyDescent="0.25">
      <c r="A989" s="49">
        <v>1.8265</v>
      </c>
      <c r="B989" s="50">
        <v>200</v>
      </c>
      <c r="C989" s="51">
        <v>30.05</v>
      </c>
    </row>
    <row r="990" spans="1:3" x14ac:dyDescent="0.25">
      <c r="A990" s="49">
        <v>1.7324999999999999</v>
      </c>
      <c r="B990" s="50">
        <v>170</v>
      </c>
      <c r="C990" s="51">
        <v>27.44</v>
      </c>
    </row>
    <row r="991" spans="1:3" x14ac:dyDescent="0.25">
      <c r="A991" s="49">
        <v>1.6572</v>
      </c>
      <c r="B991" s="50">
        <v>140</v>
      </c>
      <c r="C991" s="51">
        <v>25.02</v>
      </c>
    </row>
    <row r="992" spans="1:3" x14ac:dyDescent="0.25">
      <c r="A992" s="49">
        <v>1.6128</v>
      </c>
      <c r="B992" s="50">
        <v>120</v>
      </c>
      <c r="C992" s="51">
        <v>23.89</v>
      </c>
    </row>
    <row r="993" spans="1:3" x14ac:dyDescent="0.25">
      <c r="A993" s="49">
        <v>1.5003</v>
      </c>
      <c r="B993" s="50">
        <v>100</v>
      </c>
      <c r="C993" s="51">
        <v>20.67</v>
      </c>
    </row>
    <row r="994" spans="1:3" x14ac:dyDescent="0.25">
      <c r="A994" s="49">
        <v>1.4116</v>
      </c>
      <c r="B994" s="50">
        <v>85</v>
      </c>
      <c r="C994" s="51">
        <v>17.850000000000001</v>
      </c>
    </row>
    <row r="995" spans="1:3" x14ac:dyDescent="0.25">
      <c r="A995" s="49">
        <v>1.3352999999999999</v>
      </c>
      <c r="B995" s="50">
        <v>76</v>
      </c>
      <c r="C995" s="51">
        <v>16.14</v>
      </c>
    </row>
    <row r="996" spans="1:3" x14ac:dyDescent="0.25">
      <c r="A996" s="49">
        <v>1.2365999999999999</v>
      </c>
      <c r="B996" s="50">
        <v>66</v>
      </c>
      <c r="C996" s="51">
        <v>13.13</v>
      </c>
    </row>
    <row r="997" spans="1:3" x14ac:dyDescent="0.25">
      <c r="A997" s="49">
        <v>1.0528999999999999</v>
      </c>
      <c r="B997" s="50">
        <v>55</v>
      </c>
      <c r="C997" s="51">
        <v>7.49</v>
      </c>
    </row>
    <row r="998" spans="1:3" x14ac:dyDescent="0.25">
      <c r="A998" s="49">
        <v>1.0174000000000001</v>
      </c>
      <c r="B998" s="50">
        <v>44</v>
      </c>
      <c r="C998" s="51">
        <v>6.64</v>
      </c>
    </row>
    <row r="999" spans="1:3" x14ac:dyDescent="0.25">
      <c r="A999" s="49">
        <v>1.0214000000000001</v>
      </c>
      <c r="B999" s="50">
        <v>44</v>
      </c>
      <c r="C999" s="51"/>
    </row>
    <row r="1000" spans="1:3" x14ac:dyDescent="0.25">
      <c r="A1000" s="49">
        <v>0.9738</v>
      </c>
      <c r="B1000" s="50">
        <v>33</v>
      </c>
      <c r="C1000" s="51">
        <v>5.41</v>
      </c>
    </row>
    <row r="1001" spans="1:3" x14ac:dyDescent="0.25">
      <c r="A1001" s="49">
        <v>0.96279999999999999</v>
      </c>
      <c r="B1001" s="50">
        <v>25</v>
      </c>
      <c r="C1001" s="51">
        <v>5.13</v>
      </c>
    </row>
    <row r="1002" spans="1:3" x14ac:dyDescent="0.25">
      <c r="A1002" s="49">
        <v>0.88100000000000001</v>
      </c>
      <c r="B1002" s="50">
        <v>18</v>
      </c>
      <c r="C1002" s="51">
        <v>3.12</v>
      </c>
    </row>
    <row r="1003" spans="1:3" x14ac:dyDescent="0.25">
      <c r="A1003" s="49">
        <v>0.85419999999999996</v>
      </c>
      <c r="B1003" s="50">
        <v>13</v>
      </c>
      <c r="C1003" s="51">
        <v>2.33</v>
      </c>
    </row>
    <row r="1004" spans="1:3" x14ac:dyDescent="0.25">
      <c r="A1004" s="49">
        <v>0.86050000000000004</v>
      </c>
      <c r="B1004" s="50">
        <v>13</v>
      </c>
      <c r="C1004" s="51"/>
    </row>
    <row r="1005" spans="1:3" x14ac:dyDescent="0.25">
      <c r="A1005" s="49">
        <v>0.85029999999999994</v>
      </c>
      <c r="B1005" s="50">
        <v>2</v>
      </c>
      <c r="C1005" s="51">
        <v>2.33</v>
      </c>
    </row>
    <row r="1006" spans="1:3" x14ac:dyDescent="0.25">
      <c r="A1006" s="49">
        <v>2.1943000000000001</v>
      </c>
      <c r="B1006" s="50">
        <v>515</v>
      </c>
      <c r="C1006" s="51">
        <v>40.450000000000003</v>
      </c>
    </row>
    <row r="1007" spans="1:3" x14ac:dyDescent="0.25">
      <c r="A1007" s="49">
        <v>2.1518999999999999</v>
      </c>
      <c r="B1007" s="50">
        <v>441</v>
      </c>
      <c r="C1007" s="51">
        <v>39.119999999999997</v>
      </c>
    </row>
    <row r="1008" spans="1:3" x14ac:dyDescent="0.25">
      <c r="A1008" s="49">
        <v>2.0493000000000001</v>
      </c>
      <c r="B1008" s="50">
        <v>381</v>
      </c>
      <c r="C1008" s="51">
        <v>36.409999999999997</v>
      </c>
    </row>
    <row r="1009" spans="1:3" x14ac:dyDescent="0.25">
      <c r="A1009" s="49">
        <v>1.966</v>
      </c>
      <c r="B1009" s="50">
        <v>322</v>
      </c>
      <c r="C1009" s="51">
        <v>33.69</v>
      </c>
    </row>
    <row r="1010" spans="1:3" x14ac:dyDescent="0.25">
      <c r="A1010" s="49">
        <v>1.8553999999999999</v>
      </c>
      <c r="B1010" s="50">
        <v>271</v>
      </c>
      <c r="C1010" s="51">
        <v>30.44</v>
      </c>
    </row>
    <row r="1011" spans="1:3" x14ac:dyDescent="0.25">
      <c r="A1011" s="49">
        <v>1.7567999999999999</v>
      </c>
      <c r="B1011" s="50">
        <v>233</v>
      </c>
      <c r="C1011" s="51">
        <v>27.68</v>
      </c>
    </row>
    <row r="1012" spans="1:3" x14ac:dyDescent="0.25">
      <c r="A1012" s="49">
        <v>1.6620999999999999</v>
      </c>
      <c r="B1012" s="50">
        <v>200</v>
      </c>
      <c r="C1012" s="51">
        <v>25.02</v>
      </c>
    </row>
    <row r="1013" spans="1:3" x14ac:dyDescent="0.25">
      <c r="A1013" s="49">
        <v>1.6017999999999999</v>
      </c>
      <c r="B1013" s="50">
        <v>170</v>
      </c>
      <c r="C1013" s="51">
        <v>23.2</v>
      </c>
    </row>
    <row r="1014" spans="1:3" x14ac:dyDescent="0.25">
      <c r="A1014" s="49">
        <v>1.3015000000000001</v>
      </c>
      <c r="B1014" s="50">
        <v>140</v>
      </c>
      <c r="C1014" s="51">
        <v>14.95</v>
      </c>
    </row>
    <row r="1015" spans="1:3" x14ac:dyDescent="0.25">
      <c r="A1015" s="49">
        <v>1.2687999999999999</v>
      </c>
      <c r="B1015" s="50">
        <v>126</v>
      </c>
      <c r="C1015" s="51">
        <v>13.88</v>
      </c>
    </row>
    <row r="1016" spans="1:3" x14ac:dyDescent="0.25">
      <c r="A1016" s="49">
        <v>1.1512</v>
      </c>
      <c r="B1016" s="50">
        <v>112</v>
      </c>
      <c r="C1016" s="51">
        <v>10.63</v>
      </c>
    </row>
    <row r="1017" spans="1:3" x14ac:dyDescent="0.25">
      <c r="A1017" s="49">
        <v>1.0042</v>
      </c>
      <c r="B1017" s="50">
        <v>100</v>
      </c>
      <c r="C1017" s="51">
        <v>6.44</v>
      </c>
    </row>
    <row r="1018" spans="1:3" x14ac:dyDescent="0.25">
      <c r="A1018" s="49">
        <v>0.91959999999999997</v>
      </c>
      <c r="B1018" s="50">
        <v>87</v>
      </c>
      <c r="C1018" s="51">
        <v>3.95</v>
      </c>
    </row>
    <row r="1019" spans="1:3" x14ac:dyDescent="0.25">
      <c r="A1019" s="49">
        <v>0.77410000000000001</v>
      </c>
      <c r="B1019" s="50">
        <v>76</v>
      </c>
      <c r="C1019" s="51">
        <v>0.21</v>
      </c>
    </row>
    <row r="1020" spans="1:3" x14ac:dyDescent="0.25">
      <c r="A1020" s="49">
        <v>0.76819999999999999</v>
      </c>
      <c r="B1020" s="50">
        <v>74</v>
      </c>
      <c r="C1020" s="51"/>
    </row>
    <row r="1021" spans="1:3" x14ac:dyDescent="0.25">
      <c r="A1021" s="49">
        <v>0.76929999999999998</v>
      </c>
      <c r="B1021" s="50">
        <v>62</v>
      </c>
      <c r="C1021" s="51">
        <v>0</v>
      </c>
    </row>
    <row r="1022" spans="1:3" x14ac:dyDescent="0.25">
      <c r="A1022" s="49">
        <v>0.75970000000000004</v>
      </c>
      <c r="B1022" s="50">
        <v>51</v>
      </c>
      <c r="C1022" s="51">
        <v>0</v>
      </c>
    </row>
    <row r="1023" spans="1:3" x14ac:dyDescent="0.25">
      <c r="A1023" s="49">
        <v>0.75649999999999995</v>
      </c>
      <c r="B1023" s="50">
        <v>40</v>
      </c>
      <c r="C1023" s="51">
        <v>0</v>
      </c>
    </row>
    <row r="1024" spans="1:3" x14ac:dyDescent="0.25">
      <c r="A1024" s="49">
        <v>0.75480000000000003</v>
      </c>
      <c r="B1024" s="50">
        <v>26</v>
      </c>
      <c r="C1024" s="51">
        <v>0</v>
      </c>
    </row>
    <row r="1025" spans="1:3" x14ac:dyDescent="0.25">
      <c r="A1025" s="49">
        <v>0.75390000000000001</v>
      </c>
      <c r="B1025" s="50">
        <v>10</v>
      </c>
      <c r="C1025" s="51">
        <v>0</v>
      </c>
    </row>
    <row r="1026" spans="1:3" x14ac:dyDescent="0.25">
      <c r="A1026" s="49">
        <v>0.75229999999999997</v>
      </c>
      <c r="B1026" s="50">
        <v>10</v>
      </c>
      <c r="C1026" s="51"/>
    </row>
    <row r="1027" spans="1:3" x14ac:dyDescent="0.25">
      <c r="A1027" s="49">
        <v>0.74229999999999996</v>
      </c>
      <c r="B1027" s="50">
        <v>3</v>
      </c>
      <c r="C1027" s="51">
        <v>0</v>
      </c>
    </row>
    <row r="1028" spans="1:3" x14ac:dyDescent="0.25">
      <c r="A1028" s="49">
        <v>2.2109000000000001</v>
      </c>
      <c r="B1028" s="50">
        <v>515</v>
      </c>
      <c r="C1028" s="51">
        <v>41.02</v>
      </c>
    </row>
    <row r="1029" spans="1:3" x14ac:dyDescent="0.25">
      <c r="A1029" s="49">
        <v>2.1581000000000001</v>
      </c>
      <c r="B1029" s="50">
        <v>440</v>
      </c>
      <c r="C1029" s="51">
        <v>39.1</v>
      </c>
    </row>
    <row r="1030" spans="1:3" x14ac:dyDescent="0.25">
      <c r="A1030" s="49">
        <v>2.0920999999999998</v>
      </c>
      <c r="B1030" s="50">
        <v>381</v>
      </c>
      <c r="C1030" s="51">
        <v>37.25</v>
      </c>
    </row>
    <row r="1031" spans="1:3" x14ac:dyDescent="0.25">
      <c r="A1031" s="49">
        <v>1.9725999999999999</v>
      </c>
      <c r="B1031" s="50">
        <v>320</v>
      </c>
      <c r="C1031" s="51">
        <v>33.75</v>
      </c>
    </row>
    <row r="1032" spans="1:3" x14ac:dyDescent="0.25">
      <c r="A1032" s="49">
        <v>1.8607</v>
      </c>
      <c r="B1032" s="50">
        <v>271</v>
      </c>
      <c r="C1032" s="51">
        <v>31.25</v>
      </c>
    </row>
    <row r="1033" spans="1:3" x14ac:dyDescent="0.25">
      <c r="A1033" s="49">
        <v>1.7668999999999999</v>
      </c>
      <c r="B1033" s="50">
        <v>232</v>
      </c>
      <c r="C1033" s="51">
        <v>28.23</v>
      </c>
    </row>
    <row r="1034" spans="1:3" x14ac:dyDescent="0.25">
      <c r="A1034" s="49">
        <v>1.7078</v>
      </c>
      <c r="B1034" s="50">
        <v>201</v>
      </c>
      <c r="C1034" s="51">
        <v>26.48</v>
      </c>
    </row>
    <row r="1035" spans="1:3" x14ac:dyDescent="0.25">
      <c r="A1035" s="49">
        <v>1.6519999999999999</v>
      </c>
      <c r="B1035" s="50">
        <v>170</v>
      </c>
      <c r="C1035" s="51">
        <v>24.97</v>
      </c>
    </row>
    <row r="1036" spans="1:3" x14ac:dyDescent="0.25">
      <c r="A1036" s="49">
        <v>1.4923999999999999</v>
      </c>
      <c r="B1036" s="50">
        <v>141</v>
      </c>
      <c r="C1036" s="51">
        <v>20.45</v>
      </c>
    </row>
    <row r="1037" spans="1:3" x14ac:dyDescent="0.25">
      <c r="A1037" s="49">
        <v>1.3560000000000001</v>
      </c>
      <c r="B1037" s="50">
        <v>125</v>
      </c>
      <c r="C1037" s="51">
        <v>16.75</v>
      </c>
    </row>
    <row r="1038" spans="1:3" x14ac:dyDescent="0.25">
      <c r="A1038" s="49">
        <v>1.1891</v>
      </c>
      <c r="B1038" s="50">
        <v>112</v>
      </c>
      <c r="C1038" s="51">
        <v>11.85</v>
      </c>
    </row>
    <row r="1039" spans="1:3" x14ac:dyDescent="0.25">
      <c r="A1039" s="49">
        <v>1.1028</v>
      </c>
      <c r="B1039" s="50">
        <v>100</v>
      </c>
      <c r="C1039" s="51">
        <v>9.7100000000000009</v>
      </c>
    </row>
    <row r="1040" spans="1:3" x14ac:dyDescent="0.25">
      <c r="A1040" s="49">
        <v>0.96899999999999997</v>
      </c>
      <c r="B1040" s="50">
        <v>88</v>
      </c>
      <c r="C1040" s="51">
        <v>5.72</v>
      </c>
    </row>
    <row r="1041" spans="1:6" x14ac:dyDescent="0.25">
      <c r="A1041" s="49">
        <v>0.79459999999999997</v>
      </c>
      <c r="B1041" s="50">
        <v>75</v>
      </c>
      <c r="C1041" s="51">
        <v>0.73</v>
      </c>
    </row>
    <row r="1042" spans="1:6" x14ac:dyDescent="0.25">
      <c r="A1042" s="49">
        <v>0.76149999999999995</v>
      </c>
      <c r="B1042" s="50">
        <v>63</v>
      </c>
      <c r="C1042" s="51">
        <v>0</v>
      </c>
    </row>
    <row r="1043" spans="1:6" x14ac:dyDescent="0.25">
      <c r="A1043" s="49">
        <v>0.75780000000000003</v>
      </c>
      <c r="B1043" s="50">
        <v>62</v>
      </c>
      <c r="C1043" s="51">
        <v>0.05</v>
      </c>
    </row>
    <row r="1044" spans="1:6" x14ac:dyDescent="0.25">
      <c r="A1044" s="49">
        <v>0.76549999999999996</v>
      </c>
      <c r="B1044" s="50">
        <v>50</v>
      </c>
      <c r="C1044" s="51"/>
      <c r="D1044" s="16"/>
      <c r="E1044" s="17"/>
      <c r="F1044" s="18"/>
    </row>
    <row r="1045" spans="1:6" x14ac:dyDescent="0.25">
      <c r="A1045" s="49">
        <v>0.75539999999999996</v>
      </c>
      <c r="B1045" s="50">
        <v>40</v>
      </c>
      <c r="C1045" s="51">
        <v>0</v>
      </c>
    </row>
    <row r="1046" spans="1:6" x14ac:dyDescent="0.25">
      <c r="A1046" s="49">
        <v>0.75409999999999999</v>
      </c>
      <c r="B1046" s="50">
        <v>25</v>
      </c>
      <c r="C1046" s="51">
        <v>0</v>
      </c>
    </row>
    <row r="1047" spans="1:6" x14ac:dyDescent="0.25">
      <c r="A1047" s="49">
        <v>0.74739999999999995</v>
      </c>
      <c r="B1047" s="50">
        <v>11</v>
      </c>
      <c r="C1047" s="51">
        <v>0</v>
      </c>
    </row>
    <row r="1048" spans="1:6" x14ac:dyDescent="0.25">
      <c r="A1048" s="49">
        <v>0.74319999999999997</v>
      </c>
      <c r="B1048" s="50">
        <v>10</v>
      </c>
      <c r="C1048" s="51"/>
    </row>
    <row r="1049" spans="1:6" x14ac:dyDescent="0.25">
      <c r="A1049" s="49">
        <v>0.75160000000000005</v>
      </c>
      <c r="B1049" s="50">
        <v>2</v>
      </c>
      <c r="C1049" s="51">
        <v>0.06</v>
      </c>
    </row>
    <row r="1050" spans="1:6" x14ac:dyDescent="0.25">
      <c r="A1050" s="49">
        <v>2.1960000000000002</v>
      </c>
      <c r="B1050" s="50">
        <v>516</v>
      </c>
      <c r="C1050" s="51">
        <v>40.93</v>
      </c>
    </row>
    <row r="1051" spans="1:6" x14ac:dyDescent="0.25">
      <c r="A1051" s="49">
        <v>2.1474000000000002</v>
      </c>
      <c r="B1051" s="50">
        <v>441</v>
      </c>
      <c r="C1051" s="51">
        <v>39.159999999999997</v>
      </c>
    </row>
    <row r="1052" spans="1:6" x14ac:dyDescent="0.25">
      <c r="A1052" s="49">
        <v>2.0819000000000001</v>
      </c>
      <c r="B1052" s="50">
        <v>381</v>
      </c>
      <c r="C1052" s="51">
        <v>37.24</v>
      </c>
    </row>
    <row r="1053" spans="1:6" x14ac:dyDescent="0.25">
      <c r="A1053" s="49">
        <v>1.9932000000000001</v>
      </c>
      <c r="B1053" s="50">
        <v>322</v>
      </c>
      <c r="C1053" s="51">
        <v>34.57</v>
      </c>
    </row>
    <row r="1054" spans="1:6" x14ac:dyDescent="0.25">
      <c r="A1054" s="49">
        <v>1.8861000000000001</v>
      </c>
      <c r="B1054" s="50">
        <v>272</v>
      </c>
      <c r="C1054" s="51">
        <v>31.38</v>
      </c>
      <c r="D1054" s="16"/>
      <c r="E1054" s="17"/>
      <c r="F1054" s="18"/>
    </row>
    <row r="1055" spans="1:6" x14ac:dyDescent="0.25">
      <c r="A1055" s="49">
        <v>1.81</v>
      </c>
      <c r="B1055" s="50">
        <v>231</v>
      </c>
      <c r="C1055" s="51">
        <v>29.23</v>
      </c>
    </row>
    <row r="1056" spans="1:6" x14ac:dyDescent="0.25">
      <c r="A1056" s="49">
        <v>1.6645000000000001</v>
      </c>
      <c r="B1056" s="50">
        <v>201</v>
      </c>
      <c r="C1056" s="51">
        <v>25.62</v>
      </c>
    </row>
    <row r="1057" spans="1:3" x14ac:dyDescent="0.25">
      <c r="A1057" s="49">
        <v>1.6631</v>
      </c>
      <c r="B1057" s="50">
        <v>170</v>
      </c>
      <c r="C1057" s="51">
        <v>25.27</v>
      </c>
    </row>
    <row r="1058" spans="1:3" x14ac:dyDescent="0.25">
      <c r="A1058" s="49">
        <v>1.5389999999999999</v>
      </c>
      <c r="B1058" s="50">
        <v>141</v>
      </c>
      <c r="C1058" s="51">
        <v>21.71</v>
      </c>
    </row>
    <row r="1059" spans="1:3" x14ac:dyDescent="0.25">
      <c r="A1059" s="49">
        <v>1.4451000000000001</v>
      </c>
      <c r="B1059" s="50">
        <v>125</v>
      </c>
      <c r="C1059" s="51"/>
    </row>
    <row r="1060" spans="1:3" x14ac:dyDescent="0.25">
      <c r="A1060" s="49">
        <v>1.3960999999999999</v>
      </c>
      <c r="B1060" s="50">
        <v>113</v>
      </c>
      <c r="C1060" s="51">
        <v>17.2</v>
      </c>
    </row>
    <row r="1061" spans="1:3" x14ac:dyDescent="0.25">
      <c r="A1061" s="49">
        <v>1.2592000000000001</v>
      </c>
      <c r="B1061" s="50">
        <v>100</v>
      </c>
      <c r="C1061" s="51">
        <v>13.63</v>
      </c>
    </row>
    <row r="1062" spans="1:3" x14ac:dyDescent="0.25">
      <c r="A1062" s="49">
        <v>1.1194</v>
      </c>
      <c r="B1062" s="50">
        <v>88</v>
      </c>
      <c r="C1062" s="51">
        <v>9.98</v>
      </c>
    </row>
    <row r="1063" spans="1:3" x14ac:dyDescent="0.25">
      <c r="A1063" s="49">
        <v>0.91069999999999995</v>
      </c>
      <c r="B1063" s="50">
        <v>75</v>
      </c>
      <c r="C1063" s="51">
        <v>3.76</v>
      </c>
    </row>
    <row r="1064" spans="1:3" x14ac:dyDescent="0.25">
      <c r="A1064" s="49">
        <v>0.78990000000000005</v>
      </c>
      <c r="B1064" s="50">
        <v>67</v>
      </c>
      <c r="C1064" s="51">
        <v>0.85</v>
      </c>
    </row>
    <row r="1065" spans="1:3" x14ac:dyDescent="0.25">
      <c r="A1065" s="49">
        <v>0.76600000000000001</v>
      </c>
      <c r="B1065" s="50">
        <v>61</v>
      </c>
      <c r="C1065" s="51">
        <v>0</v>
      </c>
    </row>
    <row r="1066" spans="1:3" x14ac:dyDescent="0.25">
      <c r="A1066" s="49">
        <v>0.75670000000000004</v>
      </c>
      <c r="B1066" s="50">
        <v>50</v>
      </c>
      <c r="C1066" s="51">
        <v>0</v>
      </c>
    </row>
    <row r="1067" spans="1:3" x14ac:dyDescent="0.25">
      <c r="A1067" s="49">
        <v>0.75080000000000002</v>
      </c>
      <c r="B1067" s="50">
        <v>40</v>
      </c>
      <c r="C1067" s="51">
        <v>0</v>
      </c>
    </row>
    <row r="1068" spans="1:3" x14ac:dyDescent="0.25">
      <c r="A1068" s="49">
        <v>0.74909999999999999</v>
      </c>
      <c r="B1068" s="50">
        <v>25</v>
      </c>
      <c r="C1068" s="51">
        <v>0</v>
      </c>
    </row>
    <row r="1069" spans="1:3" x14ac:dyDescent="0.25">
      <c r="A1069" s="49">
        <v>0.74850000000000005</v>
      </c>
      <c r="B1069" s="50">
        <v>11</v>
      </c>
      <c r="C1069" s="51"/>
    </row>
    <row r="1070" spans="1:3" x14ac:dyDescent="0.25">
      <c r="A1070" s="49">
        <v>0.75770000000000004</v>
      </c>
      <c r="B1070" s="50">
        <v>2</v>
      </c>
      <c r="C1070" s="51">
        <v>0</v>
      </c>
    </row>
    <row r="1071" spans="1:3" x14ac:dyDescent="0.25">
      <c r="A1071" s="49">
        <v>2.1707999999999998</v>
      </c>
      <c r="B1071" s="50">
        <v>516</v>
      </c>
      <c r="C1071" s="51">
        <v>40.9</v>
      </c>
    </row>
    <row r="1072" spans="1:3" x14ac:dyDescent="0.25">
      <c r="A1072" s="49">
        <v>2.0998000000000001</v>
      </c>
      <c r="B1072" s="50">
        <v>440</v>
      </c>
      <c r="C1072" s="51">
        <v>38.479999999999997</v>
      </c>
    </row>
    <row r="1073" spans="1:3" x14ac:dyDescent="0.25">
      <c r="A1073" s="49">
        <v>2.0156000000000001</v>
      </c>
      <c r="B1073" s="50">
        <v>382</v>
      </c>
      <c r="C1073" s="51">
        <v>36.11</v>
      </c>
    </row>
    <row r="1074" spans="1:3" x14ac:dyDescent="0.25">
      <c r="A1074" s="49">
        <v>1.9238</v>
      </c>
      <c r="B1074" s="50">
        <v>320</v>
      </c>
      <c r="C1074" s="51">
        <v>32.94</v>
      </c>
    </row>
    <row r="1075" spans="1:3" x14ac:dyDescent="0.25">
      <c r="A1075" s="49">
        <v>1.8272999999999999</v>
      </c>
      <c r="B1075" s="50">
        <v>270</v>
      </c>
      <c r="C1075" s="51">
        <v>30.16</v>
      </c>
    </row>
    <row r="1076" spans="1:3" x14ac:dyDescent="0.25">
      <c r="A1076" s="49">
        <v>1.673</v>
      </c>
      <c r="B1076" s="50">
        <v>232</v>
      </c>
      <c r="C1076" s="51">
        <v>26.08</v>
      </c>
    </row>
    <row r="1077" spans="1:3" x14ac:dyDescent="0.25">
      <c r="A1077" s="49">
        <v>1.5781000000000001</v>
      </c>
      <c r="B1077" s="50">
        <v>200</v>
      </c>
      <c r="C1077" s="51">
        <v>22.91</v>
      </c>
    </row>
    <row r="1078" spans="1:3" x14ac:dyDescent="0.25">
      <c r="A1078" s="49">
        <v>1.4302999999999999</v>
      </c>
      <c r="B1078" s="50">
        <v>172</v>
      </c>
      <c r="C1078" s="51">
        <v>18.82</v>
      </c>
    </row>
    <row r="1079" spans="1:3" x14ac:dyDescent="0.25">
      <c r="A1079" s="49">
        <v>1.1339999999999999</v>
      </c>
      <c r="B1079" s="50">
        <v>141</v>
      </c>
      <c r="C1079" s="51">
        <v>10.45</v>
      </c>
    </row>
    <row r="1080" spans="1:3" x14ac:dyDescent="0.25">
      <c r="A1080" s="49">
        <v>0.95</v>
      </c>
      <c r="B1080" s="50">
        <v>126</v>
      </c>
      <c r="C1080" s="51">
        <v>5.07</v>
      </c>
    </row>
    <row r="1081" spans="1:3" x14ac:dyDescent="0.25">
      <c r="A1081" s="49">
        <v>0.85440000000000005</v>
      </c>
      <c r="B1081" s="50">
        <v>110</v>
      </c>
      <c r="C1081" s="51">
        <v>2.5</v>
      </c>
    </row>
    <row r="1082" spans="1:3" x14ac:dyDescent="0.25">
      <c r="A1082" s="49">
        <v>0.7681</v>
      </c>
      <c r="B1082" s="50">
        <v>95</v>
      </c>
      <c r="C1082" s="51">
        <v>0.13</v>
      </c>
    </row>
    <row r="1083" spans="1:3" x14ac:dyDescent="0.25">
      <c r="A1083" s="49">
        <v>0.74939999999999996</v>
      </c>
      <c r="B1083" s="50">
        <v>88</v>
      </c>
      <c r="C1083" s="51">
        <v>0</v>
      </c>
    </row>
    <row r="1084" spans="1:3" x14ac:dyDescent="0.25">
      <c r="A1084" s="49">
        <v>0.76019999999999999</v>
      </c>
      <c r="B1084" s="50">
        <v>88</v>
      </c>
      <c r="C1084" s="51"/>
    </row>
    <row r="1085" spans="1:3" x14ac:dyDescent="0.25">
      <c r="A1085" s="49">
        <v>0.75680000000000003</v>
      </c>
      <c r="B1085" s="50">
        <v>81</v>
      </c>
      <c r="C1085" s="51">
        <v>0</v>
      </c>
    </row>
    <row r="1086" spans="1:3" x14ac:dyDescent="0.25">
      <c r="A1086" s="49">
        <v>0.76719999999999999</v>
      </c>
      <c r="B1086" s="50">
        <v>69</v>
      </c>
      <c r="C1086" s="51">
        <v>0</v>
      </c>
    </row>
    <row r="1087" spans="1:3" x14ac:dyDescent="0.25">
      <c r="A1087" s="49">
        <v>0.75600000000000001</v>
      </c>
      <c r="B1087" s="50">
        <v>58</v>
      </c>
      <c r="C1087" s="51">
        <v>0</v>
      </c>
    </row>
    <row r="1088" spans="1:3" x14ac:dyDescent="0.25">
      <c r="A1088" s="49">
        <v>0.75690000000000002</v>
      </c>
      <c r="B1088" s="50">
        <v>48</v>
      </c>
      <c r="C1088" s="51">
        <v>0</v>
      </c>
    </row>
    <row r="1089" spans="1:3" x14ac:dyDescent="0.25">
      <c r="A1089" s="49">
        <v>0.749</v>
      </c>
      <c r="B1089" s="50">
        <v>37</v>
      </c>
      <c r="C1089" s="51">
        <v>0</v>
      </c>
    </row>
    <row r="1090" spans="1:3" x14ac:dyDescent="0.25">
      <c r="A1090" s="49">
        <v>0.75749999999999995</v>
      </c>
      <c r="B1090" s="50">
        <v>26</v>
      </c>
      <c r="C1090" s="51">
        <v>0</v>
      </c>
    </row>
    <row r="1091" spans="1:3" x14ac:dyDescent="0.25">
      <c r="A1091" s="49">
        <v>0.75519999999999998</v>
      </c>
      <c r="B1091" s="50">
        <v>19</v>
      </c>
      <c r="C1091" s="51">
        <v>0</v>
      </c>
    </row>
    <row r="1092" spans="1:3" x14ac:dyDescent="0.25">
      <c r="A1092" s="49">
        <v>0.75209999999999999</v>
      </c>
      <c r="B1092" s="50">
        <v>10</v>
      </c>
      <c r="C1092" s="51">
        <v>0</v>
      </c>
    </row>
    <row r="1093" spans="1:3" x14ac:dyDescent="0.25">
      <c r="A1093" s="49">
        <v>0.73709999999999998</v>
      </c>
      <c r="B1093" s="50">
        <v>10</v>
      </c>
      <c r="C1093" s="51"/>
    </row>
    <row r="1094" spans="1:3" x14ac:dyDescent="0.25">
      <c r="A1094" s="49">
        <v>0.75619999999999998</v>
      </c>
      <c r="B1094" s="50">
        <v>2</v>
      </c>
      <c r="C1094" s="51">
        <v>0</v>
      </c>
    </row>
    <row r="1095" spans="1:3" x14ac:dyDescent="0.25">
      <c r="A1095" s="49">
        <v>2.1766999999999999</v>
      </c>
      <c r="B1095" s="50">
        <v>516</v>
      </c>
      <c r="C1095" s="51">
        <v>40.770000000000003</v>
      </c>
    </row>
    <row r="1096" spans="1:3" x14ac:dyDescent="0.25">
      <c r="A1096" s="49">
        <v>2.1225999999999998</v>
      </c>
      <c r="B1096" s="50">
        <v>442</v>
      </c>
      <c r="C1096" s="51">
        <v>38.96</v>
      </c>
    </row>
    <row r="1097" spans="1:3" x14ac:dyDescent="0.25">
      <c r="A1097" s="49">
        <v>2.0529000000000002</v>
      </c>
      <c r="B1097" s="50">
        <v>380</v>
      </c>
      <c r="C1097" s="51">
        <v>36.97</v>
      </c>
    </row>
    <row r="1098" spans="1:3" x14ac:dyDescent="0.25">
      <c r="A1098" s="49">
        <v>1.9585999999999999</v>
      </c>
      <c r="B1098" s="50">
        <v>321</v>
      </c>
      <c r="C1098" s="51">
        <v>33.979999999999997</v>
      </c>
    </row>
    <row r="1099" spans="1:3" x14ac:dyDescent="0.25">
      <c r="A1099" s="49">
        <v>1.8501000000000001</v>
      </c>
      <c r="B1099" s="50">
        <v>269</v>
      </c>
      <c r="C1099" s="51">
        <v>31.11</v>
      </c>
    </row>
    <row r="1100" spans="1:3" x14ac:dyDescent="0.25">
      <c r="A1100" s="49">
        <v>1.7552000000000001</v>
      </c>
      <c r="B1100" s="50">
        <v>231</v>
      </c>
      <c r="C1100" s="51">
        <v>28.2</v>
      </c>
    </row>
    <row r="1101" spans="1:3" x14ac:dyDescent="0.25">
      <c r="A1101" s="49">
        <v>1.6949000000000001</v>
      </c>
      <c r="B1101" s="50">
        <v>200</v>
      </c>
      <c r="C1101" s="51">
        <v>26.72</v>
      </c>
    </row>
    <row r="1102" spans="1:3" x14ac:dyDescent="0.25">
      <c r="A1102" s="49">
        <v>1.4995000000000001</v>
      </c>
      <c r="B1102" s="50">
        <v>171</v>
      </c>
      <c r="C1102" s="51">
        <v>20.69</v>
      </c>
    </row>
    <row r="1103" spans="1:3" x14ac:dyDescent="0.25">
      <c r="A1103" s="49">
        <v>1.2090000000000001</v>
      </c>
      <c r="B1103" s="50">
        <v>140</v>
      </c>
      <c r="C1103" s="51">
        <v>12.45</v>
      </c>
    </row>
    <row r="1104" spans="1:3" x14ac:dyDescent="0.25">
      <c r="A1104" s="49">
        <v>1.026</v>
      </c>
      <c r="B1104" s="50">
        <v>121</v>
      </c>
      <c r="C1104" s="51">
        <v>7.14</v>
      </c>
    </row>
    <row r="1105" spans="1:6" x14ac:dyDescent="0.25">
      <c r="A1105" s="49">
        <v>0.89890000000000003</v>
      </c>
      <c r="B1105" s="50">
        <v>100</v>
      </c>
      <c r="C1105" s="51">
        <v>3.77</v>
      </c>
    </row>
    <row r="1106" spans="1:6" x14ac:dyDescent="0.25">
      <c r="A1106" s="49">
        <v>0.80169999999999997</v>
      </c>
      <c r="B1106" s="50">
        <v>86</v>
      </c>
      <c r="C1106" s="51">
        <v>0.75</v>
      </c>
      <c r="D1106" s="16"/>
      <c r="E1106" s="17"/>
      <c r="F1106" s="18"/>
    </row>
    <row r="1107" spans="1:6" x14ac:dyDescent="0.25">
      <c r="A1107" s="49">
        <v>0.76890000000000003</v>
      </c>
      <c r="B1107" s="50">
        <v>70</v>
      </c>
      <c r="C1107" s="51">
        <v>0</v>
      </c>
    </row>
    <row r="1108" spans="1:6" x14ac:dyDescent="0.25">
      <c r="A1108" s="49">
        <v>0.76790000000000003</v>
      </c>
      <c r="B1108" s="50">
        <v>60</v>
      </c>
      <c r="C1108" s="51">
        <v>0</v>
      </c>
    </row>
    <row r="1109" spans="1:6" x14ac:dyDescent="0.25">
      <c r="A1109" s="49">
        <v>0.76370000000000005</v>
      </c>
      <c r="B1109" s="50">
        <v>50</v>
      </c>
      <c r="C1109" s="51">
        <v>0</v>
      </c>
    </row>
    <row r="1110" spans="1:6" x14ac:dyDescent="0.25">
      <c r="A1110" s="49">
        <v>0.76419999999999999</v>
      </c>
      <c r="B1110" s="50">
        <v>40</v>
      </c>
      <c r="C1110" s="51">
        <v>0</v>
      </c>
    </row>
    <row r="1111" spans="1:6" x14ac:dyDescent="0.25">
      <c r="A1111" s="49">
        <v>0.76500000000000001</v>
      </c>
      <c r="B1111" s="50">
        <v>30</v>
      </c>
      <c r="C1111" s="51">
        <v>0</v>
      </c>
    </row>
    <row r="1112" spans="1:6" x14ac:dyDescent="0.25">
      <c r="A1112" s="49">
        <v>0.76729999999999998</v>
      </c>
      <c r="B1112" s="50">
        <v>21</v>
      </c>
      <c r="C1112" s="51">
        <v>0</v>
      </c>
    </row>
    <row r="1113" spans="1:6" x14ac:dyDescent="0.25">
      <c r="A1113" s="49">
        <v>0.76759999999999995</v>
      </c>
      <c r="B1113" s="50">
        <v>11</v>
      </c>
      <c r="C1113" s="51">
        <v>0</v>
      </c>
    </row>
    <row r="1114" spans="1:6" x14ac:dyDescent="0.25">
      <c r="A1114" s="49">
        <v>0.75870000000000004</v>
      </c>
      <c r="B1114" s="50">
        <v>2</v>
      </c>
      <c r="C1114" s="51">
        <v>0</v>
      </c>
    </row>
    <row r="1115" spans="1:6" x14ac:dyDescent="0.25">
      <c r="A1115" s="49">
        <v>2.2225999999999999</v>
      </c>
      <c r="B1115" s="50">
        <v>516</v>
      </c>
      <c r="C1115" s="51">
        <v>40.950000000000003</v>
      </c>
    </row>
    <row r="1116" spans="1:6" x14ac:dyDescent="0.25">
      <c r="A1116" s="49">
        <v>2.1956000000000002</v>
      </c>
      <c r="B1116" s="50">
        <v>441</v>
      </c>
      <c r="C1116" s="51">
        <v>39.69</v>
      </c>
    </row>
    <row r="1117" spans="1:6" x14ac:dyDescent="0.25">
      <c r="A1117" s="49">
        <v>2.0911</v>
      </c>
      <c r="B1117" s="50">
        <v>380</v>
      </c>
      <c r="C1117" s="51">
        <v>36.58</v>
      </c>
    </row>
    <row r="1118" spans="1:6" x14ac:dyDescent="0.25">
      <c r="A1118" s="49">
        <v>1.9925999999999999</v>
      </c>
      <c r="B1118" s="50">
        <v>321</v>
      </c>
      <c r="C1118" s="51">
        <v>33.880000000000003</v>
      </c>
    </row>
    <row r="1119" spans="1:6" x14ac:dyDescent="0.25">
      <c r="A1119" s="49">
        <v>1.8915999999999999</v>
      </c>
      <c r="B1119" s="50">
        <v>271</v>
      </c>
      <c r="C1119" s="51">
        <v>31.18</v>
      </c>
    </row>
    <row r="1120" spans="1:6" x14ac:dyDescent="0.25">
      <c r="A1120" s="49">
        <v>1.7831999999999999</v>
      </c>
      <c r="B1120" s="50">
        <v>230</v>
      </c>
      <c r="C1120" s="51">
        <v>28.11</v>
      </c>
    </row>
    <row r="1121" spans="1:3" x14ac:dyDescent="0.25">
      <c r="A1121" s="49">
        <v>1.7491000000000001</v>
      </c>
      <c r="B1121" s="50">
        <v>200</v>
      </c>
      <c r="C1121" s="51">
        <v>26.96</v>
      </c>
    </row>
    <row r="1122" spans="1:3" x14ac:dyDescent="0.25">
      <c r="A1122" s="49">
        <v>1.6720999999999999</v>
      </c>
      <c r="B1122" s="50">
        <v>170</v>
      </c>
      <c r="C1122" s="51">
        <v>24.71</v>
      </c>
    </row>
    <row r="1123" spans="1:3" x14ac:dyDescent="0.25">
      <c r="A1123" s="49">
        <v>1.6252</v>
      </c>
      <c r="B1123" s="50">
        <v>140</v>
      </c>
      <c r="C1123" s="51">
        <v>23.51</v>
      </c>
    </row>
    <row r="1124" spans="1:3" x14ac:dyDescent="0.25">
      <c r="A1124" s="49">
        <v>1.5861000000000001</v>
      </c>
      <c r="B1124" s="50">
        <v>121</v>
      </c>
      <c r="C1124" s="51">
        <v>21.93</v>
      </c>
    </row>
    <row r="1125" spans="1:3" x14ac:dyDescent="0.25">
      <c r="A1125" s="49">
        <v>1.4097999999999999</v>
      </c>
      <c r="B1125" s="50">
        <v>100</v>
      </c>
      <c r="C1125" s="51">
        <v>17.63</v>
      </c>
    </row>
    <row r="1126" spans="1:3" x14ac:dyDescent="0.25">
      <c r="A1126" s="49">
        <v>1.0680000000000001</v>
      </c>
      <c r="B1126" s="50">
        <v>85</v>
      </c>
      <c r="C1126" s="51">
        <v>6.44</v>
      </c>
    </row>
    <row r="1127" spans="1:3" x14ac:dyDescent="0.25">
      <c r="A1127" s="49">
        <v>0.93489999999999995</v>
      </c>
      <c r="B1127" s="50">
        <v>71</v>
      </c>
      <c r="C1127" s="51">
        <v>3.77</v>
      </c>
    </row>
    <row r="1128" spans="1:3" x14ac:dyDescent="0.25">
      <c r="A1128" s="49">
        <v>0.90500000000000003</v>
      </c>
      <c r="B1128" s="50">
        <v>61</v>
      </c>
      <c r="C1128" s="51">
        <v>3.32</v>
      </c>
    </row>
    <row r="1129" spans="1:3" x14ac:dyDescent="0.25">
      <c r="A1129" s="49">
        <v>0.89039999999999997</v>
      </c>
      <c r="B1129" s="50">
        <v>50</v>
      </c>
      <c r="C1129" s="51">
        <v>2.83</v>
      </c>
    </row>
    <row r="1130" spans="1:3" x14ac:dyDescent="0.25">
      <c r="A1130" s="49">
        <v>0.85629999999999995</v>
      </c>
      <c r="B1130" s="50">
        <v>40</v>
      </c>
      <c r="C1130" s="51">
        <v>2.0099999999999998</v>
      </c>
    </row>
    <row r="1131" spans="1:3" x14ac:dyDescent="0.25">
      <c r="A1131" s="49">
        <v>0.82299999999999995</v>
      </c>
      <c r="B1131" s="50">
        <v>31</v>
      </c>
      <c r="C1131" s="51">
        <v>1.17</v>
      </c>
    </row>
    <row r="1132" spans="1:3" x14ac:dyDescent="0.25">
      <c r="A1132" s="49">
        <v>0.81520000000000004</v>
      </c>
      <c r="B1132" s="50">
        <v>21</v>
      </c>
      <c r="C1132" s="51">
        <v>0.78</v>
      </c>
    </row>
    <row r="1133" spans="1:3" x14ac:dyDescent="0.25">
      <c r="A1133" s="49">
        <v>0.80559999999999998</v>
      </c>
      <c r="B1133" s="50">
        <v>10</v>
      </c>
      <c r="C1133" s="51">
        <v>0.75</v>
      </c>
    </row>
    <row r="1134" spans="1:3" x14ac:dyDescent="0.25">
      <c r="A1134" s="49">
        <v>0.8085</v>
      </c>
      <c r="B1134" s="50">
        <v>3</v>
      </c>
      <c r="C1134" s="51">
        <v>0.73</v>
      </c>
    </row>
    <row r="1135" spans="1:3" x14ac:dyDescent="0.25">
      <c r="A1135" s="49">
        <v>2.1930999999999998</v>
      </c>
      <c r="B1135" s="50">
        <v>515</v>
      </c>
      <c r="C1135" s="51">
        <v>39.57</v>
      </c>
    </row>
    <row r="1136" spans="1:3" x14ac:dyDescent="0.25">
      <c r="A1136" s="49">
        <v>2.1280999999999999</v>
      </c>
      <c r="B1136" s="50">
        <v>440</v>
      </c>
      <c r="C1136" s="51">
        <v>38.01</v>
      </c>
    </row>
    <row r="1137" spans="1:3" x14ac:dyDescent="0.25">
      <c r="A1137" s="49">
        <v>2.0802</v>
      </c>
      <c r="B1137" s="50">
        <v>380</v>
      </c>
      <c r="C1137" s="51">
        <v>36.25</v>
      </c>
    </row>
    <row r="1138" spans="1:3" x14ac:dyDescent="0.25">
      <c r="A1138" s="49">
        <v>2.0049999999999999</v>
      </c>
      <c r="B1138" s="50">
        <v>319</v>
      </c>
      <c r="C1138" s="51">
        <v>34.26</v>
      </c>
    </row>
    <row r="1139" spans="1:3" x14ac:dyDescent="0.25">
      <c r="A1139" s="49">
        <v>1.9622999999999999</v>
      </c>
      <c r="B1139" s="50">
        <v>272</v>
      </c>
      <c r="C1139" s="51">
        <v>32.54</v>
      </c>
    </row>
    <row r="1140" spans="1:3" x14ac:dyDescent="0.25">
      <c r="A1140" s="49">
        <v>1.8767</v>
      </c>
      <c r="B1140" s="50">
        <v>232</v>
      </c>
      <c r="C1140" s="51">
        <v>30.01</v>
      </c>
    </row>
    <row r="1141" spans="1:3" x14ac:dyDescent="0.25">
      <c r="A1141" s="49">
        <v>1.7882</v>
      </c>
      <c r="B1141" s="50">
        <v>201</v>
      </c>
      <c r="C1141" s="51">
        <v>27.39</v>
      </c>
    </row>
    <row r="1142" spans="1:3" x14ac:dyDescent="0.25">
      <c r="A1142" s="49">
        <v>1.7179</v>
      </c>
      <c r="B1142" s="50">
        <v>171</v>
      </c>
      <c r="C1142" s="51">
        <v>25.67</v>
      </c>
    </row>
    <row r="1143" spans="1:3" x14ac:dyDescent="0.25">
      <c r="A1143" s="49">
        <v>1.6389</v>
      </c>
      <c r="B1143" s="50">
        <v>141</v>
      </c>
      <c r="C1143" s="51">
        <v>23.6</v>
      </c>
    </row>
    <row r="1144" spans="1:3" x14ac:dyDescent="0.25">
      <c r="A1144" s="49">
        <v>1.552</v>
      </c>
      <c r="B1144" s="50">
        <v>121</v>
      </c>
      <c r="C1144" s="51">
        <v>21.16</v>
      </c>
    </row>
    <row r="1145" spans="1:3" x14ac:dyDescent="0.25">
      <c r="A1145" s="49">
        <v>1.4962</v>
      </c>
      <c r="B1145" s="50">
        <v>102</v>
      </c>
      <c r="C1145" s="51">
        <v>19.68</v>
      </c>
    </row>
    <row r="1146" spans="1:3" x14ac:dyDescent="0.25">
      <c r="A1146" s="49">
        <v>1.387</v>
      </c>
      <c r="B1146" s="50">
        <v>86</v>
      </c>
      <c r="C1146" s="51">
        <v>16.239999999999998</v>
      </c>
    </row>
    <row r="1147" spans="1:3" x14ac:dyDescent="0.25">
      <c r="A1147" s="49">
        <v>1.3</v>
      </c>
      <c r="B1147" s="50">
        <v>71</v>
      </c>
      <c r="C1147" s="51">
        <v>13.74</v>
      </c>
    </row>
    <row r="1148" spans="1:3" x14ac:dyDescent="0.25">
      <c r="A1148" s="49">
        <v>1.0649</v>
      </c>
      <c r="B1148" s="50">
        <v>60</v>
      </c>
      <c r="C1148" s="51">
        <v>7.34</v>
      </c>
    </row>
    <row r="1149" spans="1:3" x14ac:dyDescent="0.25">
      <c r="A1149" s="49">
        <v>0.90610000000000002</v>
      </c>
      <c r="B1149" s="50">
        <v>50</v>
      </c>
      <c r="C1149" s="51">
        <v>2.34</v>
      </c>
    </row>
    <row r="1150" spans="1:3" x14ac:dyDescent="0.25">
      <c r="A1150" s="49">
        <v>0.81679999999999997</v>
      </c>
      <c r="B1150" s="50">
        <v>41</v>
      </c>
      <c r="C1150" s="51">
        <v>0.46</v>
      </c>
    </row>
    <row r="1151" spans="1:3" x14ac:dyDescent="0.25">
      <c r="A1151" s="49">
        <v>0.81740000000000002</v>
      </c>
      <c r="B1151" s="50">
        <v>31</v>
      </c>
      <c r="C1151" s="51">
        <v>0.23</v>
      </c>
    </row>
    <row r="1152" spans="1:3" x14ac:dyDescent="0.25">
      <c r="A1152" s="49">
        <v>0.80620000000000003</v>
      </c>
      <c r="B1152" s="50">
        <v>20</v>
      </c>
      <c r="C1152" s="51">
        <v>0.14000000000000001</v>
      </c>
    </row>
    <row r="1153" spans="1:3" x14ac:dyDescent="0.25">
      <c r="A1153" s="49">
        <v>0.80330000000000001</v>
      </c>
      <c r="B1153" s="50">
        <v>11</v>
      </c>
      <c r="C1153" s="51">
        <v>0.19</v>
      </c>
    </row>
    <row r="1154" spans="1:3" x14ac:dyDescent="0.25">
      <c r="A1154" s="49">
        <v>0.79649999999999999</v>
      </c>
      <c r="B1154" s="50">
        <v>10</v>
      </c>
      <c r="C1154" s="51"/>
    </row>
    <row r="1155" spans="1:3" x14ac:dyDescent="0.25">
      <c r="A1155" s="49">
        <v>0.79779999999999995</v>
      </c>
      <c r="B1155" s="50">
        <v>3</v>
      </c>
      <c r="C1155" s="51">
        <v>0.21</v>
      </c>
    </row>
    <row r="1156" spans="1:3" x14ac:dyDescent="0.25">
      <c r="A1156" s="49">
        <v>1.8587</v>
      </c>
      <c r="B1156" s="50">
        <v>220</v>
      </c>
      <c r="C1156" s="51">
        <v>29.69</v>
      </c>
    </row>
    <row r="1157" spans="1:3" x14ac:dyDescent="0.25">
      <c r="A1157" s="49">
        <v>1.8007</v>
      </c>
      <c r="B1157" s="50">
        <v>200</v>
      </c>
      <c r="C1157" s="51">
        <v>28.39</v>
      </c>
    </row>
    <row r="1158" spans="1:3" x14ac:dyDescent="0.25">
      <c r="A1158" s="49">
        <v>1.8015000000000001</v>
      </c>
      <c r="B1158" s="50">
        <v>171</v>
      </c>
      <c r="C1158" s="51">
        <v>28.17</v>
      </c>
    </row>
    <row r="1159" spans="1:3" x14ac:dyDescent="0.25">
      <c r="A1159" s="49">
        <v>1.7278</v>
      </c>
      <c r="B1159" s="50">
        <v>140</v>
      </c>
      <c r="C1159" s="51">
        <v>25.79</v>
      </c>
    </row>
    <row r="1160" spans="1:3" x14ac:dyDescent="0.25">
      <c r="A1160" s="49">
        <v>1.6700999999999999</v>
      </c>
      <c r="B1160" s="50">
        <v>121</v>
      </c>
      <c r="C1160" s="51">
        <v>24.64</v>
      </c>
    </row>
    <row r="1161" spans="1:3" x14ac:dyDescent="0.25">
      <c r="A1161" s="49">
        <v>1.6204000000000001</v>
      </c>
      <c r="B1161" s="50">
        <v>100</v>
      </c>
      <c r="C1161" s="51">
        <v>23.05</v>
      </c>
    </row>
    <row r="1162" spans="1:3" x14ac:dyDescent="0.25">
      <c r="A1162" s="49">
        <v>1.5147999999999999</v>
      </c>
      <c r="B1162" s="50">
        <v>85</v>
      </c>
      <c r="C1162" s="51">
        <v>20.12</v>
      </c>
    </row>
    <row r="1163" spans="1:3" x14ac:dyDescent="0.25">
      <c r="A1163" s="49">
        <v>1.4865999999999999</v>
      </c>
      <c r="B1163" s="50">
        <v>70</v>
      </c>
      <c r="C1163" s="51"/>
    </row>
    <row r="1164" spans="1:3" x14ac:dyDescent="0.25">
      <c r="A1164" s="49">
        <v>1.3784000000000001</v>
      </c>
      <c r="B1164" s="50">
        <v>61</v>
      </c>
      <c r="C1164" s="51">
        <v>16.34</v>
      </c>
    </row>
    <row r="1165" spans="1:3" x14ac:dyDescent="0.25">
      <c r="A1165" s="49">
        <v>1.3306</v>
      </c>
      <c r="B1165" s="50">
        <v>50</v>
      </c>
      <c r="C1165" s="51">
        <v>14.74</v>
      </c>
    </row>
    <row r="1166" spans="1:3" x14ac:dyDescent="0.25">
      <c r="A1166" s="49">
        <v>1.1722999999999999</v>
      </c>
      <c r="B1166" s="50">
        <v>40</v>
      </c>
      <c r="C1166" s="51">
        <v>10.17</v>
      </c>
    </row>
    <row r="1167" spans="1:3" x14ac:dyDescent="0.25">
      <c r="A1167" s="49">
        <v>1.1284000000000001</v>
      </c>
      <c r="B1167" s="50">
        <v>30</v>
      </c>
      <c r="C1167" s="51">
        <v>9.16</v>
      </c>
    </row>
    <row r="1168" spans="1:3" x14ac:dyDescent="0.25">
      <c r="A1168" s="49">
        <v>0.99119999999999997</v>
      </c>
      <c r="B1168" s="50">
        <v>20</v>
      </c>
      <c r="C1168" s="51">
        <v>5.25</v>
      </c>
    </row>
    <row r="1169" spans="1:3" x14ac:dyDescent="0.25">
      <c r="A1169" s="49">
        <v>0.88049999999999995</v>
      </c>
      <c r="B1169" s="50">
        <v>10</v>
      </c>
      <c r="C1169" s="51">
        <v>2.15</v>
      </c>
    </row>
    <row r="1170" spans="1:3" x14ac:dyDescent="0.25">
      <c r="A1170" s="49">
        <v>0.87360000000000004</v>
      </c>
      <c r="B1170" s="50">
        <v>10</v>
      </c>
      <c r="C1170" s="51"/>
    </row>
    <row r="1171" spans="1:3" x14ac:dyDescent="0.25">
      <c r="A1171" s="49">
        <v>0.86360000000000003</v>
      </c>
      <c r="B1171" s="50">
        <v>2</v>
      </c>
      <c r="C1171" s="51">
        <v>1.89</v>
      </c>
    </row>
    <row r="1172" spans="1:3" x14ac:dyDescent="0.25">
      <c r="A1172" s="49">
        <v>1.6497999999999999</v>
      </c>
      <c r="B1172" s="50">
        <v>58</v>
      </c>
      <c r="C1172" s="51">
        <v>23.41</v>
      </c>
    </row>
    <row r="1173" spans="1:3" x14ac:dyDescent="0.25">
      <c r="A1173" s="49">
        <v>1.6468</v>
      </c>
      <c r="B1173" s="50">
        <v>50</v>
      </c>
      <c r="C1173" s="51">
        <v>23.41</v>
      </c>
    </row>
    <row r="1174" spans="1:3" x14ac:dyDescent="0.25">
      <c r="A1174" s="49">
        <v>1.6133</v>
      </c>
      <c r="B1174" s="50">
        <v>40</v>
      </c>
      <c r="C1174" s="51">
        <v>22.4</v>
      </c>
    </row>
    <row r="1175" spans="1:3" x14ac:dyDescent="0.25">
      <c r="A1175" s="49">
        <v>1.5983000000000001</v>
      </c>
      <c r="B1175" s="50">
        <v>30</v>
      </c>
      <c r="C1175" s="51">
        <v>21.88</v>
      </c>
    </row>
    <row r="1176" spans="1:3" x14ac:dyDescent="0.25">
      <c r="A1176" s="49">
        <v>1.5626</v>
      </c>
      <c r="B1176" s="50">
        <v>20</v>
      </c>
      <c r="C1176" s="51">
        <v>20.86</v>
      </c>
    </row>
    <row r="1177" spans="1:3" x14ac:dyDescent="0.25">
      <c r="A1177" s="49">
        <v>1.4086000000000001</v>
      </c>
      <c r="B1177" s="50">
        <v>10</v>
      </c>
      <c r="C1177" s="51">
        <v>15.99</v>
      </c>
    </row>
    <row r="1178" spans="1:3" x14ac:dyDescent="0.25">
      <c r="A1178" s="49">
        <v>1.4120999999999999</v>
      </c>
      <c r="B1178" s="50">
        <v>10</v>
      </c>
      <c r="C1178" s="51"/>
    </row>
    <row r="1179" spans="1:3" x14ac:dyDescent="0.25">
      <c r="A1179" s="49">
        <v>1.3324</v>
      </c>
      <c r="B1179" s="50">
        <v>5</v>
      </c>
      <c r="C1179" s="51">
        <v>14.17</v>
      </c>
    </row>
    <row r="1180" spans="1:3" x14ac:dyDescent="0.25">
      <c r="A1180" s="49">
        <v>1.3150999999999999</v>
      </c>
      <c r="B1180" s="50">
        <v>2</v>
      </c>
      <c r="C1180" s="51">
        <v>14.35</v>
      </c>
    </row>
    <row r="1181" spans="1:3" x14ac:dyDescent="0.25">
      <c r="A1181" s="49">
        <v>1.5952999999999999</v>
      </c>
      <c r="B1181" s="50">
        <v>60</v>
      </c>
      <c r="C1181" s="51">
        <v>22.3</v>
      </c>
    </row>
    <row r="1182" spans="1:3" x14ac:dyDescent="0.25">
      <c r="A1182" s="49">
        <v>1.5656000000000001</v>
      </c>
      <c r="B1182" s="50">
        <v>54</v>
      </c>
      <c r="C1182" s="51">
        <v>21.58</v>
      </c>
    </row>
    <row r="1183" spans="1:3" x14ac:dyDescent="0.25">
      <c r="A1183" s="49">
        <v>1.4642999999999999</v>
      </c>
      <c r="B1183" s="50">
        <v>46</v>
      </c>
      <c r="C1183" s="51">
        <v>18.809999999999999</v>
      </c>
    </row>
    <row r="1184" spans="1:3" x14ac:dyDescent="0.25">
      <c r="A1184" s="49">
        <v>1.4628000000000001</v>
      </c>
      <c r="B1184" s="50">
        <v>39</v>
      </c>
      <c r="C1184" s="51">
        <v>18.88</v>
      </c>
    </row>
    <row r="1185" spans="1:3" x14ac:dyDescent="0.25">
      <c r="A1185" s="49">
        <v>1.4570000000000001</v>
      </c>
      <c r="B1185" s="50">
        <v>31</v>
      </c>
      <c r="C1185" s="51">
        <v>18.75</v>
      </c>
    </row>
    <row r="1186" spans="1:3" x14ac:dyDescent="0.25">
      <c r="A1186" s="49">
        <v>1.4583999999999999</v>
      </c>
      <c r="B1186" s="50">
        <v>30</v>
      </c>
      <c r="C1186" s="51"/>
    </row>
    <row r="1187" spans="1:3" x14ac:dyDescent="0.25">
      <c r="A1187" s="49">
        <v>1.4623999999999999</v>
      </c>
      <c r="B1187" s="50">
        <v>22</v>
      </c>
      <c r="C1187" s="51">
        <v>18.57</v>
      </c>
    </row>
    <row r="1188" spans="1:3" x14ac:dyDescent="0.25">
      <c r="A1188" s="49">
        <v>1.4541999999999999</v>
      </c>
      <c r="B1188" s="50">
        <v>13</v>
      </c>
      <c r="C1188" s="51">
        <v>18.63</v>
      </c>
    </row>
    <row r="1189" spans="1:3" x14ac:dyDescent="0.25">
      <c r="A1189" s="49">
        <v>1.4672000000000001</v>
      </c>
      <c r="B1189" s="50">
        <v>10</v>
      </c>
      <c r="C1189" s="51">
        <v>18.46</v>
      </c>
    </row>
    <row r="1190" spans="1:3" x14ac:dyDescent="0.25">
      <c r="A1190" s="49">
        <v>1.4579</v>
      </c>
      <c r="B1190" s="50">
        <v>9</v>
      </c>
      <c r="C1190" s="51"/>
    </row>
    <row r="1191" spans="1:3" x14ac:dyDescent="0.25">
      <c r="A1191" s="49">
        <v>1.4528000000000001</v>
      </c>
      <c r="B1191" s="50">
        <v>3</v>
      </c>
      <c r="C1191" s="51">
        <v>18.899999999999999</v>
      </c>
    </row>
    <row r="1192" spans="1:3" x14ac:dyDescent="0.25">
      <c r="A1192" s="49">
        <v>1.4634</v>
      </c>
      <c r="B1192" s="50">
        <v>20</v>
      </c>
      <c r="C1192" s="51">
        <v>19.47</v>
      </c>
    </row>
    <row r="1193" spans="1:3" x14ac:dyDescent="0.25">
      <c r="A1193" s="49">
        <v>1.3952</v>
      </c>
      <c r="B1193" s="50">
        <v>10</v>
      </c>
      <c r="C1193" s="51">
        <v>17.61</v>
      </c>
    </row>
    <row r="1194" spans="1:3" x14ac:dyDescent="0.25">
      <c r="A1194" s="49">
        <v>1.3845000000000001</v>
      </c>
      <c r="B1194" s="50">
        <v>5</v>
      </c>
      <c r="C1194" s="51">
        <v>17.47</v>
      </c>
    </row>
    <row r="1195" spans="1:3" x14ac:dyDescent="0.25">
      <c r="A1195" s="49">
        <v>1.3698999999999999</v>
      </c>
      <c r="B1195" s="50">
        <v>3</v>
      </c>
      <c r="C1195" s="51">
        <v>17.100000000000001</v>
      </c>
    </row>
    <row r="1196" spans="1:3" x14ac:dyDescent="0.25">
      <c r="A1196" s="26"/>
      <c r="B1196" s="27"/>
      <c r="C1196" s="28"/>
    </row>
    <row r="1197" spans="1:3" x14ac:dyDescent="0.25">
      <c r="A1197" s="26"/>
      <c r="B1197" s="27"/>
      <c r="C1197" s="28"/>
    </row>
    <row r="1198" spans="1:3" x14ac:dyDescent="0.25">
      <c r="A1198" s="26"/>
      <c r="B1198" s="27"/>
      <c r="C1198" s="28"/>
    </row>
    <row r="1199" spans="1:3" x14ac:dyDescent="0.25">
      <c r="A1199" s="26"/>
      <c r="B1199" s="27"/>
      <c r="C1199" s="28"/>
    </row>
    <row r="1200" spans="1:3" x14ac:dyDescent="0.25">
      <c r="A1200" s="26"/>
      <c r="B1200" s="27"/>
      <c r="C1200" s="28"/>
    </row>
    <row r="1201" spans="1:3" x14ac:dyDescent="0.25">
      <c r="A1201" s="26"/>
      <c r="B1201" s="27"/>
      <c r="C1201" s="28"/>
    </row>
    <row r="1202" spans="1:3" x14ac:dyDescent="0.25">
      <c r="A1202" s="26"/>
      <c r="B1202" s="27"/>
      <c r="C1202" s="28"/>
    </row>
    <row r="1203" spans="1:3" x14ac:dyDescent="0.25">
      <c r="A1203" s="26"/>
      <c r="B1203" s="27"/>
      <c r="C1203" s="28"/>
    </row>
    <row r="1204" spans="1:3" x14ac:dyDescent="0.25">
      <c r="A1204" s="26"/>
      <c r="B1204" s="27"/>
      <c r="C1204" s="28"/>
    </row>
    <row r="1205" spans="1:3" x14ac:dyDescent="0.25">
      <c r="A1205" s="26"/>
      <c r="B1205" s="27"/>
      <c r="C1205" s="28"/>
    </row>
    <row r="1206" spans="1:3" x14ac:dyDescent="0.25">
      <c r="A1206" s="26"/>
      <c r="B1206" s="27"/>
      <c r="C1206" s="28"/>
    </row>
    <row r="1207" spans="1:3" x14ac:dyDescent="0.25">
      <c r="A1207" s="26"/>
      <c r="B1207" s="27"/>
      <c r="C1207" s="28"/>
    </row>
    <row r="1208" spans="1:3" x14ac:dyDescent="0.25">
      <c r="A1208" s="26"/>
      <c r="B1208" s="27"/>
      <c r="C1208" s="28"/>
    </row>
    <row r="1209" spans="1:3" x14ac:dyDescent="0.25">
      <c r="A1209" s="26"/>
      <c r="B1209" s="27"/>
      <c r="C1209" s="28"/>
    </row>
    <row r="1210" spans="1:3" x14ac:dyDescent="0.25">
      <c r="A1210" s="26"/>
      <c r="B1210" s="27"/>
      <c r="C1210" s="28"/>
    </row>
    <row r="1211" spans="1:3" x14ac:dyDescent="0.25">
      <c r="A1211" s="26"/>
      <c r="B1211" s="27"/>
      <c r="C1211" s="28"/>
    </row>
    <row r="1212" spans="1:3" x14ac:dyDescent="0.25">
      <c r="A1212" s="26"/>
      <c r="B1212" s="27"/>
      <c r="C1212" s="28"/>
    </row>
    <row r="1213" spans="1:3" x14ac:dyDescent="0.25">
      <c r="A1213" s="26"/>
      <c r="B1213" s="27"/>
      <c r="C1213" s="28"/>
    </row>
    <row r="1214" spans="1:3" x14ac:dyDescent="0.25">
      <c r="A1214" s="26"/>
      <c r="B1214" s="27"/>
      <c r="C1214" s="28"/>
    </row>
    <row r="1215" spans="1:3" x14ac:dyDescent="0.25">
      <c r="A1215" s="26"/>
      <c r="B1215" s="27"/>
      <c r="C1215" s="28"/>
    </row>
    <row r="1216" spans="1:3" x14ac:dyDescent="0.25">
      <c r="A1216" s="26"/>
      <c r="B1216" s="27"/>
      <c r="C1216" s="28"/>
    </row>
    <row r="1217" spans="1:3" x14ac:dyDescent="0.25">
      <c r="A1217" s="26"/>
      <c r="B1217" s="27"/>
      <c r="C1217" s="28"/>
    </row>
    <row r="1218" spans="1:3" x14ac:dyDescent="0.25">
      <c r="A1218" s="26"/>
      <c r="B1218" s="27"/>
      <c r="C1218" s="28"/>
    </row>
    <row r="1219" spans="1:3" x14ac:dyDescent="0.25">
      <c r="A1219" s="26"/>
      <c r="B1219" s="27"/>
      <c r="C1219" s="28"/>
    </row>
    <row r="1220" spans="1:3" x14ac:dyDescent="0.25">
      <c r="A1220" s="26"/>
      <c r="B1220" s="27"/>
      <c r="C1220" s="28"/>
    </row>
    <row r="1221" spans="1:3" x14ac:dyDescent="0.25">
      <c r="A1221" s="26"/>
      <c r="B1221" s="27"/>
      <c r="C1221" s="28"/>
    </row>
    <row r="1222" spans="1:3" x14ac:dyDescent="0.25">
      <c r="A1222" s="26"/>
      <c r="B1222" s="27"/>
      <c r="C1222" s="28"/>
    </row>
    <row r="1223" spans="1:3" x14ac:dyDescent="0.25">
      <c r="A1223" s="26"/>
      <c r="B1223" s="27"/>
      <c r="C1223" s="28"/>
    </row>
    <row r="1224" spans="1:3" x14ac:dyDescent="0.25">
      <c r="A1224" s="26"/>
      <c r="B1224" s="27"/>
      <c r="C1224" s="28"/>
    </row>
    <row r="1225" spans="1:3" x14ac:dyDescent="0.25">
      <c r="A1225" s="26"/>
      <c r="B1225" s="27"/>
      <c r="C1225" s="28"/>
    </row>
    <row r="1226" spans="1:3" x14ac:dyDescent="0.25">
      <c r="A1226" s="26"/>
      <c r="B1226" s="27"/>
      <c r="C1226" s="28"/>
    </row>
    <row r="1227" spans="1:3" x14ac:dyDescent="0.25">
      <c r="A1227" s="26"/>
      <c r="B1227" s="27"/>
      <c r="C1227" s="28"/>
    </row>
    <row r="1228" spans="1:3" x14ac:dyDescent="0.25">
      <c r="A1228" s="26"/>
      <c r="B1228" s="27"/>
      <c r="C1228" s="28"/>
    </row>
    <row r="1229" spans="1:3" x14ac:dyDescent="0.25">
      <c r="A1229" s="26"/>
      <c r="B1229" s="27"/>
      <c r="C1229" s="28"/>
    </row>
    <row r="1230" spans="1:3" x14ac:dyDescent="0.25">
      <c r="A1230" s="26"/>
      <c r="B1230" s="27"/>
      <c r="C1230" s="28"/>
    </row>
    <row r="1231" spans="1:3" x14ac:dyDescent="0.25">
      <c r="A1231" s="26"/>
      <c r="B1231" s="27"/>
      <c r="C1231" s="28"/>
    </row>
    <row r="1232" spans="1:3" x14ac:dyDescent="0.25">
      <c r="A1232" s="26"/>
      <c r="B1232" s="27"/>
      <c r="C1232" s="28"/>
    </row>
    <row r="1233" spans="1:3" x14ac:dyDescent="0.25">
      <c r="A1233" s="26"/>
      <c r="B1233" s="27"/>
      <c r="C1233" s="28"/>
    </row>
    <row r="1234" spans="1:3" x14ac:dyDescent="0.25">
      <c r="A1234" s="26"/>
      <c r="B1234" s="27"/>
      <c r="C1234" s="28"/>
    </row>
    <row r="1235" spans="1:3" x14ac:dyDescent="0.25">
      <c r="A1235" s="26"/>
      <c r="B1235" s="27"/>
      <c r="C1235" s="28"/>
    </row>
    <row r="1236" spans="1:3" x14ac:dyDescent="0.25">
      <c r="A1236" s="26"/>
      <c r="B1236" s="27"/>
      <c r="C1236" s="28"/>
    </row>
    <row r="1237" spans="1:3" x14ac:dyDescent="0.25">
      <c r="A1237" s="26"/>
      <c r="B1237" s="27"/>
      <c r="C1237" s="28"/>
    </row>
    <row r="1238" spans="1:3" x14ac:dyDescent="0.25">
      <c r="A1238" s="26"/>
      <c r="B1238" s="27"/>
      <c r="C1238" s="28"/>
    </row>
    <row r="1239" spans="1:3" x14ac:dyDescent="0.25">
      <c r="A1239" s="26"/>
      <c r="B1239" s="27"/>
      <c r="C1239" s="28"/>
    </row>
    <row r="1240" spans="1:3" x14ac:dyDescent="0.25">
      <c r="A1240" s="26"/>
      <c r="B1240" s="27"/>
      <c r="C1240" s="28"/>
    </row>
    <row r="1241" spans="1:3" x14ac:dyDescent="0.25">
      <c r="A1241" s="26"/>
      <c r="B1241" s="27"/>
      <c r="C1241" s="28"/>
    </row>
    <row r="1242" spans="1:3" x14ac:dyDescent="0.25">
      <c r="A1242" s="26"/>
      <c r="B1242" s="27"/>
      <c r="C1242" s="28"/>
    </row>
    <row r="1243" spans="1:3" x14ac:dyDescent="0.25">
      <c r="A1243" s="26"/>
      <c r="B1243" s="27"/>
      <c r="C1243" s="28"/>
    </row>
    <row r="1244" spans="1:3" x14ac:dyDescent="0.25">
      <c r="A1244" s="26"/>
      <c r="B1244" s="27"/>
      <c r="C1244" s="28"/>
    </row>
    <row r="1245" spans="1:3" x14ac:dyDescent="0.25">
      <c r="A1245" s="26"/>
      <c r="B1245" s="27"/>
      <c r="C1245" s="28"/>
    </row>
    <row r="1246" spans="1:3" x14ac:dyDescent="0.25">
      <c r="A1246" s="26"/>
      <c r="B1246" s="27"/>
      <c r="C1246" s="28"/>
    </row>
    <row r="1247" spans="1:3" x14ac:dyDescent="0.25">
      <c r="A1247" s="26"/>
      <c r="B1247" s="27"/>
      <c r="C1247" s="28"/>
    </row>
    <row r="1248" spans="1:3" x14ac:dyDescent="0.25">
      <c r="A1248" s="26"/>
      <c r="B1248" s="27"/>
      <c r="C1248" s="28"/>
    </row>
    <row r="1249" spans="1:3" x14ac:dyDescent="0.25">
      <c r="A1249" s="26"/>
      <c r="B1249" s="27"/>
      <c r="C1249" s="28"/>
    </row>
    <row r="1250" spans="1:3" x14ac:dyDescent="0.25">
      <c r="A1250" s="26"/>
      <c r="B1250" s="27"/>
      <c r="C1250" s="28"/>
    </row>
    <row r="1251" spans="1:3" x14ac:dyDescent="0.25">
      <c r="A1251" s="26"/>
      <c r="B1251" s="27"/>
      <c r="C1251" s="28"/>
    </row>
    <row r="1252" spans="1:3" x14ac:dyDescent="0.25">
      <c r="A1252" s="26"/>
      <c r="B1252" s="27"/>
      <c r="C1252" s="28"/>
    </row>
    <row r="1253" spans="1:3" x14ac:dyDescent="0.25">
      <c r="A1253" s="26"/>
      <c r="B1253" s="27"/>
      <c r="C1253" s="28"/>
    </row>
    <row r="1254" spans="1:3" x14ac:dyDescent="0.25">
      <c r="A1254" s="26"/>
      <c r="B1254" s="27"/>
      <c r="C1254" s="28"/>
    </row>
    <row r="1255" spans="1:3" x14ac:dyDescent="0.25">
      <c r="A1255" s="26"/>
      <c r="B1255" s="27"/>
      <c r="C1255" s="28"/>
    </row>
    <row r="1256" spans="1:3" x14ac:dyDescent="0.25">
      <c r="A1256" s="26"/>
      <c r="B1256" s="27"/>
      <c r="C1256" s="28"/>
    </row>
    <row r="1257" spans="1:3" x14ac:dyDescent="0.25">
      <c r="A1257" s="26"/>
      <c r="B1257" s="27"/>
      <c r="C1257" s="28"/>
    </row>
    <row r="1258" spans="1:3" x14ac:dyDescent="0.25">
      <c r="A1258" s="26"/>
      <c r="B1258" s="27"/>
      <c r="C1258" s="28"/>
    </row>
    <row r="1259" spans="1:3" x14ac:dyDescent="0.25">
      <c r="A1259" s="26"/>
      <c r="B1259" s="27"/>
      <c r="C1259" s="28"/>
    </row>
    <row r="1260" spans="1:3" x14ac:dyDescent="0.25">
      <c r="A1260" s="26"/>
      <c r="B1260" s="27"/>
      <c r="C1260" s="28"/>
    </row>
    <row r="1261" spans="1:3" x14ac:dyDescent="0.25">
      <c r="A1261" s="26"/>
      <c r="B1261" s="27"/>
      <c r="C1261" s="28"/>
    </row>
    <row r="1262" spans="1:3" x14ac:dyDescent="0.25">
      <c r="A1262" s="26"/>
      <c r="B1262" s="27"/>
      <c r="C1262" s="28"/>
    </row>
    <row r="1263" spans="1:3" x14ac:dyDescent="0.25">
      <c r="A1263" s="26"/>
      <c r="B1263" s="27"/>
      <c r="C1263" s="28"/>
    </row>
    <row r="1264" spans="1:3" x14ac:dyDescent="0.25">
      <c r="A1264" s="26"/>
      <c r="B1264" s="27"/>
      <c r="C1264" s="28"/>
    </row>
    <row r="1265" spans="1:6" x14ac:dyDescent="0.25">
      <c r="A1265" s="26"/>
      <c r="B1265" s="27"/>
      <c r="C1265" s="28"/>
      <c r="D1265" s="16"/>
      <c r="E1265" s="17"/>
      <c r="F1265" s="18"/>
    </row>
    <row r="1266" spans="1:6" x14ac:dyDescent="0.25">
      <c r="A1266" s="26"/>
      <c r="B1266" s="27"/>
      <c r="C1266" s="28"/>
    </row>
    <row r="1267" spans="1:6" x14ac:dyDescent="0.25">
      <c r="A1267" s="26"/>
      <c r="B1267" s="27"/>
      <c r="C1267" s="28"/>
    </row>
    <row r="1268" spans="1:6" x14ac:dyDescent="0.25">
      <c r="A1268" s="26"/>
      <c r="B1268" s="27"/>
      <c r="C1268" s="28"/>
    </row>
    <row r="1269" spans="1:6" x14ac:dyDescent="0.25">
      <c r="A1269" s="26"/>
      <c r="B1269" s="27"/>
      <c r="C1269" s="28"/>
    </row>
    <row r="1270" spans="1:6" x14ac:dyDescent="0.25">
      <c r="A1270" s="26"/>
      <c r="B1270" s="27"/>
      <c r="C1270" s="28"/>
    </row>
    <row r="1271" spans="1:6" x14ac:dyDescent="0.25">
      <c r="A1271" s="26"/>
      <c r="B1271" s="27"/>
      <c r="C1271" s="28"/>
    </row>
    <row r="1272" spans="1:6" x14ac:dyDescent="0.25">
      <c r="A1272" s="26"/>
      <c r="B1272" s="27"/>
      <c r="C1272" s="28"/>
    </row>
    <row r="1273" spans="1:6" x14ac:dyDescent="0.25">
      <c r="A1273" s="26"/>
      <c r="B1273" s="27"/>
      <c r="C1273" s="28"/>
    </row>
    <row r="1274" spans="1:6" x14ac:dyDescent="0.25">
      <c r="A1274" s="26"/>
      <c r="B1274" s="27"/>
      <c r="C1274" s="28"/>
    </row>
    <row r="1275" spans="1:6" x14ac:dyDescent="0.25">
      <c r="A1275" s="26"/>
      <c r="B1275" s="27"/>
      <c r="C1275" s="28"/>
    </row>
    <row r="1276" spans="1:6" x14ac:dyDescent="0.25">
      <c r="A1276" s="26"/>
      <c r="B1276" s="27"/>
      <c r="C1276" s="28"/>
    </row>
    <row r="1277" spans="1:6" x14ac:dyDescent="0.25">
      <c r="A1277" s="26"/>
      <c r="B1277" s="27"/>
      <c r="C1277" s="28"/>
    </row>
    <row r="1278" spans="1:6" x14ac:dyDescent="0.25">
      <c r="A1278" s="26"/>
      <c r="B1278" s="27"/>
      <c r="C1278" s="28"/>
    </row>
    <row r="1279" spans="1:6" x14ac:dyDescent="0.25">
      <c r="A1279" s="26"/>
      <c r="B1279" s="27"/>
      <c r="C1279" s="28"/>
    </row>
    <row r="1280" spans="1:6" x14ac:dyDescent="0.25">
      <c r="A1280" s="26"/>
      <c r="B1280" s="27"/>
      <c r="C1280" s="28"/>
    </row>
    <row r="1281" spans="1:3" x14ac:dyDescent="0.25">
      <c r="A1281" s="26"/>
      <c r="B1281" s="27"/>
      <c r="C1281" s="28"/>
    </row>
    <row r="1282" spans="1:3" x14ac:dyDescent="0.25">
      <c r="A1282" s="26"/>
      <c r="B1282" s="27"/>
      <c r="C1282" s="28"/>
    </row>
    <row r="1283" spans="1:3" x14ac:dyDescent="0.25">
      <c r="A1283" s="26"/>
      <c r="B1283" s="27"/>
      <c r="C1283" s="28"/>
    </row>
    <row r="1284" spans="1:3" x14ac:dyDescent="0.25">
      <c r="A1284" s="26"/>
      <c r="B1284" s="27"/>
      <c r="C1284" s="28"/>
    </row>
    <row r="1285" spans="1:3" x14ac:dyDescent="0.25">
      <c r="A1285" s="26"/>
      <c r="B1285" s="27"/>
      <c r="C1285" s="28"/>
    </row>
    <row r="1286" spans="1:3" x14ac:dyDescent="0.25">
      <c r="A1286" s="26"/>
      <c r="B1286" s="27"/>
      <c r="C1286" s="28"/>
    </row>
    <row r="1287" spans="1:3" x14ac:dyDescent="0.25">
      <c r="A1287" s="26"/>
      <c r="B1287" s="27"/>
      <c r="C1287" s="28"/>
    </row>
    <row r="1288" spans="1:3" x14ac:dyDescent="0.25">
      <c r="A1288" s="26"/>
      <c r="B1288" s="27"/>
      <c r="C1288" s="28"/>
    </row>
    <row r="1289" spans="1:3" x14ac:dyDescent="0.25">
      <c r="A1289" s="26"/>
      <c r="B1289" s="27"/>
      <c r="C1289" s="28"/>
    </row>
    <row r="1290" spans="1:3" x14ac:dyDescent="0.25">
      <c r="A1290" s="26"/>
      <c r="B1290" s="27"/>
      <c r="C1290" s="28"/>
    </row>
    <row r="1291" spans="1:3" x14ac:dyDescent="0.25">
      <c r="A1291" s="26"/>
      <c r="B1291" s="27"/>
      <c r="C1291" s="28"/>
    </row>
    <row r="1292" spans="1:3" x14ac:dyDescent="0.25">
      <c r="A1292" s="26"/>
      <c r="B1292" s="27"/>
      <c r="C1292" s="28"/>
    </row>
    <row r="1293" spans="1:3" x14ac:dyDescent="0.25">
      <c r="A1293" s="26"/>
      <c r="B1293" s="27"/>
      <c r="C1293" s="28"/>
    </row>
    <row r="1294" spans="1:3" x14ac:dyDescent="0.25">
      <c r="A1294" s="26"/>
      <c r="B1294" s="27"/>
      <c r="C1294" s="28"/>
    </row>
    <row r="1295" spans="1:3" x14ac:dyDescent="0.25">
      <c r="A1295" s="26"/>
      <c r="B1295" s="27"/>
      <c r="C1295" s="28"/>
    </row>
    <row r="1296" spans="1:3" x14ac:dyDescent="0.25">
      <c r="A1296" s="26"/>
      <c r="B1296" s="27"/>
      <c r="C1296" s="28"/>
    </row>
    <row r="1297" spans="1:3" x14ac:dyDescent="0.25">
      <c r="A1297" s="26"/>
      <c r="B1297" s="27"/>
      <c r="C1297" s="28"/>
    </row>
    <row r="1298" spans="1:3" x14ac:dyDescent="0.25">
      <c r="A1298" s="26"/>
      <c r="B1298" s="27"/>
      <c r="C1298" s="28"/>
    </row>
    <row r="1299" spans="1:3" x14ac:dyDescent="0.25">
      <c r="A1299" s="26"/>
      <c r="B1299" s="27"/>
      <c r="C1299" s="28"/>
    </row>
    <row r="1300" spans="1:3" x14ac:dyDescent="0.25">
      <c r="A1300" s="26"/>
      <c r="B1300" s="27"/>
      <c r="C1300" s="28"/>
    </row>
    <row r="1301" spans="1:3" x14ac:dyDescent="0.25">
      <c r="A1301" s="26"/>
      <c r="B1301" s="27"/>
      <c r="C1301" s="28"/>
    </row>
    <row r="1302" spans="1:3" x14ac:dyDescent="0.25">
      <c r="A1302" s="26"/>
      <c r="B1302" s="27"/>
      <c r="C1302" s="28"/>
    </row>
    <row r="1303" spans="1:3" x14ac:dyDescent="0.25">
      <c r="A1303" s="26"/>
      <c r="B1303" s="27"/>
      <c r="C1303" s="28"/>
    </row>
    <row r="1304" spans="1:3" x14ac:dyDescent="0.25">
      <c r="A1304" s="26"/>
      <c r="B1304" s="27"/>
      <c r="C1304" s="28"/>
    </row>
    <row r="1305" spans="1:3" x14ac:dyDescent="0.25">
      <c r="A1305" s="26"/>
      <c r="B1305" s="27"/>
      <c r="C1305" s="28"/>
    </row>
    <row r="1306" spans="1:3" x14ac:dyDescent="0.25">
      <c r="A1306" s="26"/>
      <c r="B1306" s="27"/>
      <c r="C1306" s="28"/>
    </row>
    <row r="1307" spans="1:3" x14ac:dyDescent="0.25">
      <c r="A1307" s="26"/>
      <c r="B1307" s="27"/>
      <c r="C1307" s="28"/>
    </row>
    <row r="1308" spans="1:3" x14ac:dyDescent="0.25">
      <c r="A1308" s="26"/>
      <c r="B1308" s="27"/>
      <c r="C1308" s="28"/>
    </row>
    <row r="1309" spans="1:3" x14ac:dyDescent="0.25">
      <c r="A1309" s="26"/>
      <c r="B1309" s="27"/>
      <c r="C1309" s="28"/>
    </row>
    <row r="1310" spans="1:3" x14ac:dyDescent="0.25">
      <c r="A1310" s="26"/>
      <c r="B1310" s="27"/>
      <c r="C1310" s="28"/>
    </row>
    <row r="1311" spans="1:3" x14ac:dyDescent="0.25">
      <c r="A1311" s="26"/>
      <c r="B1311" s="27"/>
      <c r="C1311" s="28"/>
    </row>
    <row r="1312" spans="1:3" x14ac:dyDescent="0.25">
      <c r="A1312" s="26"/>
      <c r="B1312" s="27"/>
      <c r="C1312" s="28"/>
    </row>
    <row r="1313" spans="1:3" x14ac:dyDescent="0.25">
      <c r="A1313" s="26"/>
      <c r="B1313" s="27"/>
      <c r="C1313" s="28"/>
    </row>
    <row r="1314" spans="1:3" x14ac:dyDescent="0.25">
      <c r="A1314" s="26"/>
      <c r="B1314" s="27"/>
      <c r="C1314" s="28"/>
    </row>
    <row r="1315" spans="1:3" x14ac:dyDescent="0.25">
      <c r="A1315" s="26"/>
      <c r="B1315" s="27"/>
      <c r="C1315" s="28"/>
    </row>
    <row r="1316" spans="1:3" x14ac:dyDescent="0.25">
      <c r="A1316" s="26"/>
      <c r="B1316" s="27"/>
      <c r="C1316" s="28"/>
    </row>
    <row r="1317" spans="1:3" x14ac:dyDescent="0.25">
      <c r="A1317" s="26"/>
      <c r="B1317" s="27"/>
      <c r="C1317" s="28"/>
    </row>
    <row r="1318" spans="1:3" x14ac:dyDescent="0.25">
      <c r="A1318" s="26"/>
      <c r="B1318" s="27"/>
      <c r="C1318" s="28"/>
    </row>
    <row r="1319" spans="1:3" x14ac:dyDescent="0.25">
      <c r="A1319" s="26"/>
      <c r="B1319" s="27"/>
      <c r="C1319" s="28"/>
    </row>
    <row r="1320" spans="1:3" x14ac:dyDescent="0.25">
      <c r="A1320" s="26"/>
      <c r="B1320" s="27"/>
      <c r="C1320" s="28"/>
    </row>
    <row r="1321" spans="1:3" x14ac:dyDescent="0.25">
      <c r="A1321" s="26"/>
      <c r="B1321" s="27"/>
      <c r="C1321" s="28"/>
    </row>
    <row r="1322" spans="1:3" x14ac:dyDescent="0.25">
      <c r="A1322" s="26"/>
      <c r="B1322" s="27"/>
      <c r="C1322" s="28"/>
    </row>
    <row r="1323" spans="1:3" x14ac:dyDescent="0.25">
      <c r="A1323" s="26"/>
      <c r="B1323" s="27"/>
      <c r="C1323" s="28"/>
    </row>
    <row r="1324" spans="1:3" x14ac:dyDescent="0.25">
      <c r="A1324" s="26"/>
      <c r="B1324" s="27"/>
      <c r="C1324" s="28"/>
    </row>
    <row r="1325" spans="1:3" x14ac:dyDescent="0.25">
      <c r="A1325" s="26"/>
      <c r="B1325" s="27"/>
      <c r="C1325" s="28"/>
    </row>
    <row r="1326" spans="1:3" x14ac:dyDescent="0.25">
      <c r="A1326" s="26"/>
      <c r="B1326" s="27"/>
      <c r="C1326" s="28"/>
    </row>
    <row r="1327" spans="1:3" x14ac:dyDescent="0.25">
      <c r="A1327" s="26"/>
      <c r="B1327" s="27"/>
      <c r="C1327" s="28"/>
    </row>
    <row r="1328" spans="1:3" x14ac:dyDescent="0.25">
      <c r="A1328" s="26"/>
      <c r="B1328" s="27"/>
      <c r="C1328" s="28"/>
    </row>
    <row r="1329" spans="1:6" x14ac:dyDescent="0.25">
      <c r="A1329" s="26"/>
      <c r="B1329" s="27"/>
      <c r="C1329" s="28"/>
    </row>
    <row r="1330" spans="1:6" x14ac:dyDescent="0.25">
      <c r="A1330" s="26"/>
      <c r="B1330" s="27"/>
      <c r="C1330" s="28"/>
    </row>
    <row r="1331" spans="1:6" x14ac:dyDescent="0.25">
      <c r="A1331" s="26"/>
      <c r="B1331" s="27"/>
      <c r="C1331" s="28"/>
    </row>
    <row r="1332" spans="1:6" x14ac:dyDescent="0.25">
      <c r="A1332" s="26"/>
      <c r="B1332" s="27"/>
      <c r="C1332" s="28"/>
    </row>
    <row r="1333" spans="1:6" x14ac:dyDescent="0.25">
      <c r="A1333" s="26"/>
      <c r="B1333" s="27"/>
      <c r="C1333" s="28"/>
    </row>
    <row r="1334" spans="1:6" x14ac:dyDescent="0.25">
      <c r="A1334" s="26"/>
      <c r="B1334" s="27"/>
      <c r="C1334" s="28"/>
    </row>
    <row r="1335" spans="1:6" x14ac:dyDescent="0.25">
      <c r="A1335" s="26"/>
      <c r="B1335" s="27"/>
      <c r="C1335" s="28"/>
    </row>
    <row r="1336" spans="1:6" x14ac:dyDescent="0.25">
      <c r="A1336" s="26"/>
      <c r="B1336" s="27"/>
      <c r="C1336" s="28"/>
    </row>
    <row r="1337" spans="1:6" x14ac:dyDescent="0.25">
      <c r="A1337" s="26"/>
      <c r="B1337" s="27"/>
      <c r="C1337" s="28"/>
    </row>
    <row r="1338" spans="1:6" x14ac:dyDescent="0.25">
      <c r="A1338" s="26"/>
      <c r="B1338" s="27"/>
      <c r="C1338" s="28"/>
    </row>
    <row r="1339" spans="1:6" x14ac:dyDescent="0.25">
      <c r="A1339" s="26"/>
      <c r="B1339" s="27"/>
      <c r="C1339" s="28"/>
    </row>
    <row r="1340" spans="1:6" x14ac:dyDescent="0.25">
      <c r="A1340" s="26"/>
      <c r="B1340" s="27"/>
      <c r="C1340" s="28"/>
    </row>
    <row r="1341" spans="1:6" x14ac:dyDescent="0.25">
      <c r="A1341" s="26"/>
      <c r="B1341" s="27"/>
      <c r="C1341" s="28"/>
    </row>
    <row r="1342" spans="1:6" x14ac:dyDescent="0.25">
      <c r="A1342" s="26"/>
      <c r="B1342" s="27"/>
      <c r="C1342" s="28"/>
    </row>
    <row r="1343" spans="1:6" x14ac:dyDescent="0.25">
      <c r="A1343" s="26"/>
      <c r="B1343" s="27"/>
      <c r="C1343" s="28"/>
    </row>
    <row r="1344" spans="1:6" x14ac:dyDescent="0.25">
      <c r="A1344" s="26"/>
      <c r="B1344" s="27"/>
      <c r="C1344" s="28"/>
      <c r="D1344" s="16"/>
      <c r="E1344" s="17"/>
      <c r="F1344" s="18"/>
    </row>
    <row r="1345" spans="1:3" x14ac:dyDescent="0.25">
      <c r="A1345" s="26"/>
      <c r="B1345" s="27"/>
      <c r="C1345" s="28"/>
    </row>
    <row r="1346" spans="1:3" x14ac:dyDescent="0.25">
      <c r="A1346" s="26"/>
      <c r="B1346" s="27"/>
      <c r="C1346" s="28"/>
    </row>
    <row r="1347" spans="1:3" x14ac:dyDescent="0.25">
      <c r="A1347" s="26"/>
      <c r="B1347" s="27"/>
      <c r="C1347" s="28"/>
    </row>
    <row r="1348" spans="1:3" x14ac:dyDescent="0.25">
      <c r="A1348" s="26"/>
      <c r="B1348" s="27"/>
      <c r="C1348" s="28"/>
    </row>
    <row r="1349" spans="1:3" x14ac:dyDescent="0.25">
      <c r="A1349" s="26"/>
      <c r="B1349" s="27"/>
      <c r="C1349" s="28"/>
    </row>
    <row r="1350" spans="1:3" x14ac:dyDescent="0.25">
      <c r="A1350" s="26"/>
      <c r="B1350" s="27"/>
      <c r="C1350" s="28"/>
    </row>
    <row r="1351" spans="1:3" x14ac:dyDescent="0.25">
      <c r="A1351" s="26"/>
      <c r="B1351" s="27"/>
      <c r="C1351" s="28"/>
    </row>
    <row r="1352" spans="1:3" x14ac:dyDescent="0.25">
      <c r="A1352" s="26"/>
      <c r="B1352" s="27"/>
      <c r="C1352" s="28"/>
    </row>
    <row r="1353" spans="1:3" x14ac:dyDescent="0.25">
      <c r="A1353" s="26"/>
      <c r="B1353" s="27"/>
      <c r="C1353" s="28"/>
    </row>
    <row r="1354" spans="1:3" x14ac:dyDescent="0.25">
      <c r="A1354" s="26"/>
      <c r="B1354" s="27"/>
      <c r="C1354" s="28"/>
    </row>
    <row r="1355" spans="1:3" x14ac:dyDescent="0.25">
      <c r="A1355" s="26"/>
      <c r="B1355" s="27"/>
      <c r="C1355" s="28"/>
    </row>
    <row r="1356" spans="1:3" x14ac:dyDescent="0.25">
      <c r="A1356" s="26"/>
      <c r="B1356" s="27"/>
      <c r="C1356" s="28"/>
    </row>
    <row r="1357" spans="1:3" x14ac:dyDescent="0.25">
      <c r="A1357" s="26"/>
      <c r="B1357" s="27"/>
      <c r="C1357" s="28"/>
    </row>
    <row r="1358" spans="1:3" x14ac:dyDescent="0.25">
      <c r="A1358" s="26"/>
      <c r="B1358" s="27"/>
      <c r="C1358" s="28"/>
    </row>
    <row r="1359" spans="1:3" x14ac:dyDescent="0.25">
      <c r="A1359" s="26"/>
      <c r="B1359" s="27"/>
      <c r="C1359" s="28"/>
    </row>
    <row r="1360" spans="1:3" x14ac:dyDescent="0.25">
      <c r="A1360" s="26"/>
      <c r="B1360" s="27"/>
      <c r="C1360" s="28"/>
    </row>
    <row r="1361" spans="1:3" x14ac:dyDescent="0.25">
      <c r="A1361" s="26"/>
      <c r="B1361" s="27"/>
      <c r="C1361" s="28"/>
    </row>
    <row r="1362" spans="1:3" x14ac:dyDescent="0.25">
      <c r="A1362" s="26"/>
      <c r="B1362" s="27"/>
      <c r="C1362" s="28"/>
    </row>
    <row r="1363" spans="1:3" x14ac:dyDescent="0.25">
      <c r="A1363" s="26"/>
      <c r="B1363" s="27"/>
      <c r="C1363" s="28"/>
    </row>
    <row r="1364" spans="1:3" x14ac:dyDescent="0.25">
      <c r="A1364" s="26"/>
      <c r="B1364" s="27"/>
      <c r="C1364" s="28"/>
    </row>
    <row r="1365" spans="1:3" x14ac:dyDescent="0.25">
      <c r="A1365" s="26"/>
      <c r="B1365" s="27"/>
      <c r="C1365" s="28"/>
    </row>
    <row r="1366" spans="1:3" x14ac:dyDescent="0.25">
      <c r="A1366" s="26"/>
      <c r="B1366" s="27"/>
      <c r="C1366" s="28"/>
    </row>
    <row r="1367" spans="1:3" x14ac:dyDescent="0.25">
      <c r="A1367" s="26"/>
      <c r="B1367" s="27"/>
      <c r="C1367" s="28"/>
    </row>
    <row r="1368" spans="1:3" x14ac:dyDescent="0.25">
      <c r="A1368" s="26"/>
      <c r="B1368" s="27"/>
      <c r="C1368" s="28"/>
    </row>
    <row r="1369" spans="1:3" x14ac:dyDescent="0.25">
      <c r="A1369" s="26"/>
      <c r="B1369" s="27"/>
      <c r="C1369" s="28"/>
    </row>
    <row r="1370" spans="1:3" x14ac:dyDescent="0.25">
      <c r="A1370" s="26"/>
      <c r="B1370" s="27"/>
      <c r="C1370" s="28"/>
    </row>
    <row r="1371" spans="1:3" x14ac:dyDescent="0.25">
      <c r="A1371" s="26"/>
      <c r="B1371" s="27"/>
      <c r="C1371" s="28"/>
    </row>
    <row r="1372" spans="1:3" x14ac:dyDescent="0.25">
      <c r="A1372" s="26"/>
      <c r="B1372" s="27"/>
      <c r="C1372" s="28"/>
    </row>
    <row r="1373" spans="1:3" x14ac:dyDescent="0.25">
      <c r="A1373" s="26"/>
      <c r="B1373" s="27"/>
      <c r="C1373" s="28"/>
    </row>
    <row r="1374" spans="1:3" x14ac:dyDescent="0.25">
      <c r="A1374" s="26"/>
      <c r="B1374" s="27"/>
      <c r="C1374" s="28"/>
    </row>
    <row r="1375" spans="1:3" x14ac:dyDescent="0.25">
      <c r="A1375" s="26"/>
      <c r="B1375" s="27"/>
      <c r="C1375" s="28"/>
    </row>
    <row r="1376" spans="1:3" x14ac:dyDescent="0.25">
      <c r="A1376" s="26"/>
      <c r="B1376" s="27"/>
      <c r="C1376" s="28"/>
    </row>
    <row r="1377" spans="1:3" x14ac:dyDescent="0.25">
      <c r="A1377" s="26"/>
      <c r="B1377" s="27"/>
      <c r="C1377" s="28"/>
    </row>
    <row r="1378" spans="1:3" x14ac:dyDescent="0.25">
      <c r="A1378" s="26"/>
      <c r="B1378" s="27"/>
      <c r="C1378" s="28"/>
    </row>
    <row r="1379" spans="1:3" x14ac:dyDescent="0.25">
      <c r="A1379" s="26"/>
      <c r="B1379" s="27"/>
      <c r="C1379" s="28"/>
    </row>
    <row r="1380" spans="1:3" x14ac:dyDescent="0.25">
      <c r="A1380" s="26"/>
      <c r="B1380" s="27"/>
      <c r="C1380" s="28"/>
    </row>
    <row r="1381" spans="1:3" x14ac:dyDescent="0.25">
      <c r="A1381" s="26"/>
      <c r="B1381" s="27"/>
      <c r="C1381" s="28"/>
    </row>
    <row r="1382" spans="1:3" x14ac:dyDescent="0.25">
      <c r="A1382" s="26"/>
      <c r="B1382" s="27"/>
      <c r="C1382" s="28"/>
    </row>
    <row r="1383" spans="1:3" x14ac:dyDescent="0.25">
      <c r="A1383" s="26"/>
      <c r="B1383" s="27"/>
      <c r="C1383" s="28"/>
    </row>
    <row r="1384" spans="1:3" x14ac:dyDescent="0.25">
      <c r="A1384" s="26"/>
      <c r="B1384" s="27"/>
      <c r="C1384" s="28"/>
    </row>
    <row r="1385" spans="1:3" x14ac:dyDescent="0.25">
      <c r="A1385" s="26"/>
      <c r="B1385" s="27"/>
      <c r="C1385" s="28"/>
    </row>
    <row r="1386" spans="1:3" x14ac:dyDescent="0.25">
      <c r="A1386" s="26"/>
      <c r="B1386" s="27"/>
      <c r="C1386" s="28"/>
    </row>
    <row r="1387" spans="1:3" x14ac:dyDescent="0.25">
      <c r="A1387" s="26"/>
      <c r="B1387" s="27"/>
      <c r="C1387" s="28"/>
    </row>
    <row r="1388" spans="1:3" x14ac:dyDescent="0.25">
      <c r="A1388" s="26"/>
      <c r="B1388" s="27"/>
      <c r="C1388" s="28"/>
    </row>
    <row r="1389" spans="1:3" x14ac:dyDescent="0.25">
      <c r="A1389" s="26"/>
      <c r="B1389" s="27"/>
      <c r="C1389" s="28"/>
    </row>
    <row r="1390" spans="1:3" x14ac:dyDescent="0.25">
      <c r="A1390" s="26"/>
      <c r="B1390" s="27"/>
      <c r="C1390" s="28"/>
    </row>
    <row r="1391" spans="1:3" x14ac:dyDescent="0.25">
      <c r="A1391" s="26"/>
      <c r="B1391" s="27"/>
      <c r="C1391" s="28"/>
    </row>
    <row r="1392" spans="1:3" x14ac:dyDescent="0.25">
      <c r="A1392" s="26"/>
      <c r="B1392" s="27"/>
      <c r="C1392" s="28"/>
    </row>
    <row r="1393" spans="1:3" x14ac:dyDescent="0.25">
      <c r="A1393" s="26"/>
      <c r="B1393" s="27"/>
      <c r="C1393" s="28"/>
    </row>
    <row r="1394" spans="1:3" x14ac:dyDescent="0.25">
      <c r="A1394" s="26"/>
      <c r="B1394" s="27"/>
      <c r="C1394" s="28"/>
    </row>
    <row r="1395" spans="1:3" x14ac:dyDescent="0.25">
      <c r="A1395" s="26"/>
      <c r="B1395" s="27"/>
      <c r="C1395" s="28"/>
    </row>
    <row r="1396" spans="1:3" x14ac:dyDescent="0.25">
      <c r="A1396" s="26"/>
      <c r="B1396" s="27"/>
      <c r="C1396" s="28"/>
    </row>
    <row r="1397" spans="1:3" x14ac:dyDescent="0.25">
      <c r="A1397" s="26"/>
      <c r="B1397" s="27"/>
      <c r="C1397" s="28"/>
    </row>
    <row r="1398" spans="1:3" x14ac:dyDescent="0.25">
      <c r="A1398" s="26"/>
      <c r="B1398" s="27"/>
      <c r="C1398" s="28"/>
    </row>
    <row r="1399" spans="1:3" x14ac:dyDescent="0.25">
      <c r="A1399" s="26"/>
      <c r="B1399" s="27"/>
      <c r="C1399" s="28"/>
    </row>
    <row r="1400" spans="1:3" x14ac:dyDescent="0.25">
      <c r="A1400" s="26"/>
      <c r="B1400" s="27"/>
      <c r="C1400" s="28"/>
    </row>
    <row r="1401" spans="1:3" x14ac:dyDescent="0.25">
      <c r="A1401" s="26"/>
      <c r="B1401" s="27"/>
      <c r="C1401" s="28"/>
    </row>
    <row r="1402" spans="1:3" x14ac:dyDescent="0.25">
      <c r="A1402" s="26"/>
      <c r="B1402" s="27"/>
      <c r="C1402" s="28"/>
    </row>
    <row r="1403" spans="1:3" x14ac:dyDescent="0.25">
      <c r="A1403" s="26"/>
      <c r="B1403" s="27"/>
      <c r="C1403" s="28"/>
    </row>
    <row r="1404" spans="1:3" x14ac:dyDescent="0.25">
      <c r="A1404" s="26"/>
      <c r="B1404" s="27"/>
      <c r="C1404" s="28"/>
    </row>
    <row r="1405" spans="1:3" x14ac:dyDescent="0.25">
      <c r="A1405" s="26"/>
      <c r="B1405" s="27"/>
      <c r="C1405" s="28"/>
    </row>
    <row r="1406" spans="1:3" x14ac:dyDescent="0.25">
      <c r="A1406" s="26"/>
      <c r="B1406" s="27"/>
      <c r="C1406" s="28"/>
    </row>
    <row r="1407" spans="1:3" x14ac:dyDescent="0.25">
      <c r="A1407" s="26"/>
      <c r="B1407" s="27"/>
      <c r="C1407" s="28"/>
    </row>
    <row r="1408" spans="1:3" x14ac:dyDescent="0.25">
      <c r="A1408" s="26"/>
      <c r="B1408" s="27"/>
      <c r="C1408" s="28"/>
    </row>
    <row r="1409" spans="1:3" x14ac:dyDescent="0.25">
      <c r="A1409" s="26"/>
      <c r="B1409" s="27"/>
      <c r="C1409" s="28"/>
    </row>
    <row r="1410" spans="1:3" x14ac:dyDescent="0.25">
      <c r="A1410" s="26"/>
      <c r="B1410" s="27"/>
      <c r="C1410" s="28"/>
    </row>
    <row r="1411" spans="1:3" x14ac:dyDescent="0.25">
      <c r="A1411" s="26"/>
      <c r="B1411" s="27"/>
      <c r="C1411" s="28"/>
    </row>
    <row r="1412" spans="1:3" x14ac:dyDescent="0.25">
      <c r="A1412" s="26"/>
      <c r="B1412" s="27"/>
      <c r="C1412" s="28"/>
    </row>
    <row r="1413" spans="1:3" x14ac:dyDescent="0.25">
      <c r="A1413" s="26"/>
      <c r="B1413" s="27"/>
      <c r="C1413" s="28"/>
    </row>
    <row r="1414" spans="1:3" x14ac:dyDescent="0.25">
      <c r="A1414" s="26"/>
      <c r="B1414" s="27"/>
      <c r="C1414" s="28"/>
    </row>
    <row r="1415" spans="1:3" x14ac:dyDescent="0.25">
      <c r="A1415" s="26"/>
      <c r="B1415" s="27"/>
      <c r="C1415" s="28"/>
    </row>
    <row r="1416" spans="1:3" x14ac:dyDescent="0.25">
      <c r="A1416" s="26"/>
      <c r="B1416" s="27"/>
      <c r="C1416" s="28"/>
    </row>
    <row r="1417" spans="1:3" x14ac:dyDescent="0.25">
      <c r="A1417" s="26"/>
      <c r="B1417" s="27"/>
      <c r="C1417" s="28"/>
    </row>
    <row r="1418" spans="1:3" x14ac:dyDescent="0.25">
      <c r="A1418" s="26"/>
      <c r="B1418" s="27"/>
      <c r="C1418" s="28"/>
    </row>
    <row r="1419" spans="1:3" x14ac:dyDescent="0.25">
      <c r="A1419" s="26"/>
      <c r="B1419" s="27"/>
      <c r="C1419" s="28"/>
    </row>
    <row r="1420" spans="1:3" x14ac:dyDescent="0.25">
      <c r="A1420" s="26"/>
      <c r="B1420" s="27"/>
      <c r="C1420" s="28"/>
    </row>
    <row r="1421" spans="1:3" x14ac:dyDescent="0.25">
      <c r="A1421" s="26"/>
      <c r="B1421" s="27"/>
      <c r="C1421" s="28"/>
    </row>
    <row r="1422" spans="1:3" x14ac:dyDescent="0.25">
      <c r="A1422" s="26"/>
      <c r="B1422" s="27"/>
      <c r="C1422" s="28"/>
    </row>
    <row r="1423" spans="1:3" x14ac:dyDescent="0.25">
      <c r="A1423" s="26"/>
      <c r="B1423" s="27"/>
      <c r="C1423" s="28"/>
    </row>
    <row r="1424" spans="1:3" x14ac:dyDescent="0.25">
      <c r="A1424" s="26"/>
      <c r="B1424" s="27"/>
      <c r="C1424" s="28"/>
    </row>
    <row r="1425" spans="1:3" x14ac:dyDescent="0.25">
      <c r="A1425" s="26"/>
      <c r="B1425" s="27"/>
      <c r="C1425" s="28"/>
    </row>
    <row r="1426" spans="1:3" x14ac:dyDescent="0.25">
      <c r="A1426" s="26"/>
      <c r="B1426" s="27"/>
      <c r="C1426" s="28"/>
    </row>
    <row r="1427" spans="1:3" x14ac:dyDescent="0.25">
      <c r="A1427" s="26"/>
      <c r="B1427" s="27"/>
      <c r="C1427" s="28"/>
    </row>
    <row r="1428" spans="1:3" x14ac:dyDescent="0.25">
      <c r="A1428" s="26"/>
      <c r="B1428" s="27"/>
      <c r="C1428" s="28"/>
    </row>
    <row r="1429" spans="1:3" x14ac:dyDescent="0.25">
      <c r="A1429" s="26"/>
      <c r="B1429" s="27"/>
      <c r="C1429" s="28"/>
    </row>
    <row r="1430" spans="1:3" x14ac:dyDescent="0.25">
      <c r="A1430" s="26"/>
      <c r="B1430" s="27"/>
      <c r="C1430" s="28"/>
    </row>
    <row r="1431" spans="1:3" x14ac:dyDescent="0.25">
      <c r="A1431" s="26"/>
      <c r="B1431" s="27"/>
      <c r="C1431" s="28"/>
    </row>
    <row r="1432" spans="1:3" x14ac:dyDescent="0.25">
      <c r="A1432" s="26"/>
      <c r="B1432" s="27"/>
      <c r="C1432" s="28"/>
    </row>
    <row r="1433" spans="1:3" x14ac:dyDescent="0.25">
      <c r="A1433" s="26"/>
      <c r="B1433" s="27"/>
      <c r="C1433" s="28"/>
    </row>
    <row r="1434" spans="1:3" x14ac:dyDescent="0.25">
      <c r="A1434" s="26"/>
      <c r="B1434" s="27"/>
      <c r="C1434" s="28"/>
    </row>
    <row r="1435" spans="1:3" x14ac:dyDescent="0.25">
      <c r="A1435" s="26"/>
      <c r="B1435" s="27"/>
      <c r="C1435" s="28"/>
    </row>
    <row r="1436" spans="1:3" x14ac:dyDescent="0.25">
      <c r="A1436" s="26"/>
      <c r="B1436" s="27"/>
      <c r="C1436" s="28"/>
    </row>
    <row r="1437" spans="1:3" x14ac:dyDescent="0.25">
      <c r="A1437" s="26"/>
      <c r="B1437" s="27"/>
      <c r="C1437" s="28"/>
    </row>
    <row r="1438" spans="1:3" x14ac:dyDescent="0.25">
      <c r="A1438" s="26"/>
      <c r="B1438" s="27"/>
      <c r="C1438" s="28"/>
    </row>
    <row r="1439" spans="1:3" x14ac:dyDescent="0.25">
      <c r="A1439" s="26"/>
      <c r="B1439" s="27"/>
      <c r="C1439" s="28"/>
    </row>
    <row r="1440" spans="1:3" x14ac:dyDescent="0.25">
      <c r="A1440" s="26"/>
      <c r="B1440" s="27"/>
      <c r="C1440" s="28"/>
    </row>
    <row r="1441" spans="1:3" x14ac:dyDescent="0.25">
      <c r="A1441" s="26"/>
      <c r="B1441" s="27"/>
      <c r="C1441" s="28"/>
    </row>
    <row r="1442" spans="1:3" x14ac:dyDescent="0.25">
      <c r="A1442" s="26"/>
      <c r="B1442" s="27"/>
      <c r="C1442" s="28"/>
    </row>
    <row r="1443" spans="1:3" x14ac:dyDescent="0.25">
      <c r="A1443" s="26"/>
      <c r="B1443" s="27"/>
      <c r="C1443" s="28"/>
    </row>
    <row r="1444" spans="1:3" x14ac:dyDescent="0.25">
      <c r="A1444" s="26"/>
      <c r="B1444" s="27"/>
      <c r="C1444" s="28"/>
    </row>
    <row r="1445" spans="1:3" x14ac:dyDescent="0.25">
      <c r="A1445" s="26"/>
      <c r="B1445" s="27"/>
      <c r="C1445" s="28"/>
    </row>
    <row r="1446" spans="1:3" x14ac:dyDescent="0.25">
      <c r="A1446" s="26"/>
      <c r="B1446" s="27"/>
      <c r="C1446" s="28"/>
    </row>
    <row r="1447" spans="1:3" x14ac:dyDescent="0.25">
      <c r="A1447" s="26"/>
      <c r="B1447" s="27"/>
      <c r="C1447" s="28"/>
    </row>
    <row r="1448" spans="1:3" x14ac:dyDescent="0.25">
      <c r="A1448" s="26"/>
      <c r="B1448" s="27"/>
      <c r="C1448" s="28"/>
    </row>
    <row r="1449" spans="1:3" x14ac:dyDescent="0.25">
      <c r="A1449" s="26"/>
      <c r="B1449" s="27"/>
      <c r="C1449" s="28"/>
    </row>
    <row r="1450" spans="1:3" x14ac:dyDescent="0.25">
      <c r="A1450" s="26"/>
      <c r="B1450" s="27"/>
      <c r="C1450" s="28"/>
    </row>
    <row r="1451" spans="1:3" x14ac:dyDescent="0.25">
      <c r="A1451" s="26"/>
      <c r="B1451" s="27"/>
      <c r="C1451" s="28"/>
    </row>
    <row r="1452" spans="1:3" x14ac:dyDescent="0.25">
      <c r="A1452" s="26"/>
      <c r="B1452" s="27"/>
      <c r="C1452" s="28"/>
    </row>
    <row r="1453" spans="1:3" x14ac:dyDescent="0.25">
      <c r="A1453" s="26"/>
      <c r="B1453" s="27"/>
      <c r="C1453" s="28"/>
    </row>
    <row r="1454" spans="1:3" x14ac:dyDescent="0.25">
      <c r="A1454" s="26"/>
      <c r="B1454" s="27"/>
      <c r="C1454" s="28"/>
    </row>
    <row r="1455" spans="1:3" x14ac:dyDescent="0.25">
      <c r="A1455" s="26"/>
      <c r="B1455" s="27"/>
      <c r="C1455" s="28"/>
    </row>
    <row r="1456" spans="1:3" x14ac:dyDescent="0.25">
      <c r="A1456" s="26"/>
      <c r="B1456" s="27"/>
      <c r="C1456" s="28"/>
    </row>
    <row r="1457" spans="1:3" x14ac:dyDescent="0.25">
      <c r="A1457" s="26"/>
      <c r="B1457" s="27"/>
      <c r="C1457" s="28"/>
    </row>
    <row r="1458" spans="1:3" x14ac:dyDescent="0.25">
      <c r="A1458" s="26"/>
      <c r="B1458" s="27"/>
      <c r="C1458" s="28"/>
    </row>
    <row r="1459" spans="1:3" x14ac:dyDescent="0.25">
      <c r="A1459" s="26"/>
      <c r="B1459" s="27"/>
      <c r="C1459" s="28"/>
    </row>
    <row r="1460" spans="1:3" x14ac:dyDescent="0.25">
      <c r="A1460" s="26"/>
      <c r="B1460" s="27"/>
      <c r="C1460" s="28"/>
    </row>
    <row r="1461" spans="1:3" x14ac:dyDescent="0.25">
      <c r="A1461" s="26"/>
      <c r="B1461" s="27"/>
      <c r="C1461" s="28"/>
    </row>
    <row r="1462" spans="1:3" x14ac:dyDescent="0.25">
      <c r="A1462" s="26"/>
      <c r="B1462" s="27"/>
      <c r="C1462" s="28"/>
    </row>
    <row r="1463" spans="1:3" x14ac:dyDescent="0.25">
      <c r="A1463" s="26"/>
      <c r="B1463" s="27"/>
      <c r="C1463" s="28"/>
    </row>
    <row r="1464" spans="1:3" x14ac:dyDescent="0.25">
      <c r="A1464" s="26"/>
      <c r="B1464" s="27"/>
      <c r="C1464" s="28"/>
    </row>
    <row r="1465" spans="1:3" x14ac:dyDescent="0.25">
      <c r="A1465" s="26"/>
      <c r="B1465" s="27"/>
      <c r="C1465" s="28"/>
    </row>
    <row r="1466" spans="1:3" x14ac:dyDescent="0.25">
      <c r="A1466" s="26"/>
      <c r="B1466" s="27"/>
      <c r="C1466" s="28"/>
    </row>
    <row r="1467" spans="1:3" x14ac:dyDescent="0.25">
      <c r="A1467" s="26"/>
      <c r="B1467" s="27"/>
      <c r="C1467" s="28"/>
    </row>
    <row r="1468" spans="1:3" x14ac:dyDescent="0.25">
      <c r="A1468" s="26"/>
      <c r="B1468" s="27"/>
      <c r="C1468" s="28"/>
    </row>
    <row r="1469" spans="1:3" x14ac:dyDescent="0.25">
      <c r="A1469" s="26"/>
      <c r="B1469" s="27"/>
      <c r="C1469" s="28"/>
    </row>
    <row r="1470" spans="1:3" x14ac:dyDescent="0.25">
      <c r="A1470" s="26"/>
      <c r="B1470" s="27"/>
      <c r="C1470" s="28"/>
    </row>
    <row r="1471" spans="1:3" x14ac:dyDescent="0.25">
      <c r="A1471" s="26"/>
      <c r="B1471" s="27"/>
      <c r="C1471" s="28"/>
    </row>
    <row r="1472" spans="1:3" x14ac:dyDescent="0.25">
      <c r="A1472" s="26"/>
      <c r="B1472" s="27"/>
      <c r="C1472" s="28"/>
    </row>
    <row r="1473" spans="1:3" x14ac:dyDescent="0.25">
      <c r="A1473" s="26"/>
      <c r="B1473" s="27"/>
      <c r="C1473" s="28"/>
    </row>
    <row r="1474" spans="1:3" x14ac:dyDescent="0.25">
      <c r="A1474" s="26"/>
      <c r="B1474" s="27"/>
      <c r="C1474" s="28"/>
    </row>
    <row r="1475" spans="1:3" x14ac:dyDescent="0.25">
      <c r="A1475" s="26"/>
      <c r="B1475" s="27"/>
      <c r="C1475" s="28"/>
    </row>
    <row r="1476" spans="1:3" x14ac:dyDescent="0.25">
      <c r="A1476" s="26"/>
      <c r="B1476" s="27"/>
      <c r="C1476" s="28"/>
    </row>
    <row r="1477" spans="1:3" x14ac:dyDescent="0.25">
      <c r="A1477" s="26"/>
      <c r="B1477" s="27"/>
      <c r="C1477" s="28"/>
    </row>
    <row r="1478" spans="1:3" x14ac:dyDescent="0.25">
      <c r="A1478" s="26"/>
      <c r="B1478" s="27"/>
      <c r="C1478" s="28"/>
    </row>
    <row r="1479" spans="1:3" x14ac:dyDescent="0.25">
      <c r="A1479" s="26"/>
      <c r="B1479" s="27"/>
      <c r="C1479" s="28"/>
    </row>
    <row r="1480" spans="1:3" x14ac:dyDescent="0.25">
      <c r="A1480" s="26"/>
      <c r="B1480" s="27"/>
      <c r="C1480" s="28"/>
    </row>
    <row r="1481" spans="1:3" x14ac:dyDescent="0.25">
      <c r="A1481" s="26"/>
      <c r="B1481" s="27"/>
      <c r="C1481" s="28"/>
    </row>
    <row r="1482" spans="1:3" x14ac:dyDescent="0.25">
      <c r="A1482" s="26"/>
      <c r="B1482" s="27"/>
      <c r="C1482" s="28"/>
    </row>
    <row r="1483" spans="1:3" x14ac:dyDescent="0.25">
      <c r="A1483" s="26"/>
      <c r="B1483" s="27"/>
      <c r="C1483" s="28"/>
    </row>
    <row r="1484" spans="1:3" x14ac:dyDescent="0.25">
      <c r="A1484" s="26"/>
      <c r="B1484" s="27"/>
      <c r="C1484" s="28"/>
    </row>
    <row r="1485" spans="1:3" x14ac:dyDescent="0.25">
      <c r="A1485" s="26"/>
      <c r="B1485" s="27"/>
      <c r="C1485" s="28"/>
    </row>
    <row r="1486" spans="1:3" x14ac:dyDescent="0.25">
      <c r="A1486" s="26"/>
      <c r="B1486" s="27"/>
      <c r="C1486" s="28"/>
    </row>
    <row r="1487" spans="1:3" x14ac:dyDescent="0.25">
      <c r="A1487" s="26"/>
      <c r="B1487" s="27"/>
      <c r="C1487" s="28"/>
    </row>
    <row r="1488" spans="1:3" x14ac:dyDescent="0.25">
      <c r="A1488" s="26"/>
      <c r="B1488" s="27"/>
      <c r="C1488" s="28"/>
    </row>
    <row r="1489" spans="1:3" x14ac:dyDescent="0.25">
      <c r="A1489" s="26"/>
      <c r="B1489" s="27"/>
      <c r="C1489" s="28"/>
    </row>
    <row r="1490" spans="1:3" x14ac:dyDescent="0.25">
      <c r="A1490" s="26"/>
      <c r="B1490" s="27"/>
      <c r="C1490" s="28"/>
    </row>
    <row r="1491" spans="1:3" x14ac:dyDescent="0.25">
      <c r="A1491" s="26"/>
      <c r="B1491" s="27"/>
      <c r="C1491" s="28"/>
    </row>
    <row r="1492" spans="1:3" x14ac:dyDescent="0.25">
      <c r="A1492" s="26"/>
      <c r="B1492" s="27"/>
      <c r="C1492" s="28"/>
    </row>
    <row r="1493" spans="1:3" x14ac:dyDescent="0.25">
      <c r="A1493" s="26"/>
      <c r="B1493" s="27"/>
      <c r="C1493" s="28"/>
    </row>
    <row r="1494" spans="1:3" x14ac:dyDescent="0.25">
      <c r="A1494" s="26"/>
      <c r="B1494" s="27"/>
      <c r="C1494" s="28"/>
    </row>
    <row r="1495" spans="1:3" x14ac:dyDescent="0.25">
      <c r="A1495" s="26"/>
      <c r="B1495" s="27"/>
      <c r="C1495" s="28"/>
    </row>
    <row r="1496" spans="1:3" x14ac:dyDescent="0.25">
      <c r="A1496" s="26"/>
      <c r="B1496" s="27"/>
      <c r="C1496" s="28"/>
    </row>
    <row r="1497" spans="1:3" x14ac:dyDescent="0.25">
      <c r="A1497" s="26"/>
      <c r="B1497" s="27"/>
      <c r="C1497" s="28"/>
    </row>
    <row r="1498" spans="1:3" x14ac:dyDescent="0.25">
      <c r="A1498" s="26"/>
      <c r="B1498" s="27"/>
      <c r="C1498" s="28"/>
    </row>
    <row r="1499" spans="1:3" x14ac:dyDescent="0.25">
      <c r="A1499" s="26"/>
      <c r="B1499" s="27"/>
      <c r="C1499" s="28"/>
    </row>
    <row r="1500" spans="1:3" x14ac:dyDescent="0.25">
      <c r="A1500" s="26"/>
      <c r="B1500" s="27"/>
      <c r="C1500" s="28"/>
    </row>
    <row r="1501" spans="1:3" x14ac:dyDescent="0.25">
      <c r="A1501" s="26"/>
      <c r="B1501" s="27"/>
      <c r="C1501" s="28"/>
    </row>
    <row r="1502" spans="1:3" x14ac:dyDescent="0.25">
      <c r="A1502" s="26"/>
      <c r="B1502" s="27"/>
      <c r="C1502" s="28"/>
    </row>
    <row r="1503" spans="1:3" x14ac:dyDescent="0.25">
      <c r="A1503" s="26"/>
      <c r="B1503" s="27"/>
      <c r="C1503" s="28"/>
    </row>
    <row r="1504" spans="1:3" x14ac:dyDescent="0.25">
      <c r="A1504" s="26"/>
      <c r="B1504" s="27"/>
      <c r="C1504" s="28"/>
    </row>
    <row r="1505" spans="1:3" x14ac:dyDescent="0.25">
      <c r="A1505" s="26"/>
      <c r="B1505" s="27"/>
      <c r="C1505" s="28"/>
    </row>
    <row r="1506" spans="1:3" x14ac:dyDescent="0.25">
      <c r="A1506" s="26"/>
      <c r="B1506" s="27"/>
      <c r="C1506" s="28"/>
    </row>
    <row r="1507" spans="1:3" x14ac:dyDescent="0.25">
      <c r="A1507" s="26"/>
      <c r="B1507" s="27"/>
      <c r="C1507" s="28"/>
    </row>
    <row r="1508" spans="1:3" x14ac:dyDescent="0.25">
      <c r="A1508" s="26"/>
      <c r="B1508" s="27"/>
      <c r="C1508" s="28"/>
    </row>
    <row r="1509" spans="1:3" x14ac:dyDescent="0.25">
      <c r="A1509" s="26"/>
      <c r="B1509" s="27"/>
      <c r="C1509" s="28"/>
    </row>
    <row r="1510" spans="1:3" x14ac:dyDescent="0.25">
      <c r="A1510" s="26"/>
      <c r="B1510" s="27"/>
      <c r="C1510" s="28"/>
    </row>
    <row r="1511" spans="1:3" x14ac:dyDescent="0.25">
      <c r="A1511" s="26"/>
      <c r="B1511" s="27"/>
      <c r="C1511" s="28"/>
    </row>
    <row r="1512" spans="1:3" x14ac:dyDescent="0.25">
      <c r="A1512" s="26"/>
      <c r="B1512" s="27"/>
      <c r="C1512" s="28"/>
    </row>
    <row r="1513" spans="1:3" x14ac:dyDescent="0.25">
      <c r="A1513" s="26"/>
      <c r="B1513" s="27"/>
      <c r="C1513" s="28"/>
    </row>
    <row r="1514" spans="1:3" x14ac:dyDescent="0.25">
      <c r="A1514" s="26"/>
      <c r="B1514" s="27"/>
      <c r="C1514" s="28"/>
    </row>
    <row r="1515" spans="1:3" x14ac:dyDescent="0.25">
      <c r="A1515" s="26"/>
      <c r="B1515" s="27"/>
      <c r="C1515" s="28"/>
    </row>
    <row r="1516" spans="1:3" x14ac:dyDescent="0.25">
      <c r="A1516" s="26"/>
      <c r="B1516" s="27"/>
      <c r="C1516" s="28"/>
    </row>
    <row r="1517" spans="1:3" x14ac:dyDescent="0.25">
      <c r="A1517" s="26"/>
      <c r="B1517" s="27"/>
      <c r="C1517" s="28"/>
    </row>
    <row r="1518" spans="1:3" x14ac:dyDescent="0.25">
      <c r="A1518" s="26"/>
      <c r="B1518" s="27"/>
      <c r="C1518" s="28"/>
    </row>
    <row r="1519" spans="1:3" x14ac:dyDescent="0.25">
      <c r="A1519" s="26"/>
      <c r="B1519" s="27"/>
      <c r="C1519" s="28"/>
    </row>
    <row r="1520" spans="1:3" x14ac:dyDescent="0.25">
      <c r="A1520" s="26"/>
      <c r="B1520" s="27"/>
      <c r="C1520" s="28"/>
    </row>
    <row r="1521" spans="1:3" x14ac:dyDescent="0.25">
      <c r="A1521" s="26"/>
      <c r="B1521" s="27"/>
      <c r="C1521" s="28"/>
    </row>
    <row r="1522" spans="1:3" x14ac:dyDescent="0.25">
      <c r="A1522" s="26"/>
      <c r="B1522" s="27"/>
      <c r="C1522" s="28"/>
    </row>
    <row r="1523" spans="1:3" x14ac:dyDescent="0.25">
      <c r="A1523" s="26"/>
      <c r="B1523" s="27"/>
      <c r="C1523" s="28"/>
    </row>
    <row r="1524" spans="1:3" x14ac:dyDescent="0.25">
      <c r="A1524" s="26"/>
      <c r="B1524" s="27"/>
      <c r="C1524" s="28"/>
    </row>
    <row r="1525" spans="1:3" x14ac:dyDescent="0.25">
      <c r="A1525" s="26"/>
      <c r="B1525" s="27"/>
      <c r="C1525" s="28"/>
    </row>
    <row r="1526" spans="1:3" x14ac:dyDescent="0.25">
      <c r="A1526" s="26"/>
      <c r="B1526" s="27"/>
      <c r="C1526" s="28"/>
    </row>
    <row r="1527" spans="1:3" x14ac:dyDescent="0.25">
      <c r="A1527" s="26"/>
      <c r="B1527" s="27"/>
      <c r="C1527" s="28"/>
    </row>
    <row r="1528" spans="1:3" x14ac:dyDescent="0.25">
      <c r="A1528" s="26"/>
      <c r="B1528" s="27"/>
      <c r="C1528" s="28"/>
    </row>
    <row r="1529" spans="1:3" x14ac:dyDescent="0.25">
      <c r="A1529" s="26"/>
      <c r="B1529" s="27"/>
      <c r="C1529" s="28"/>
    </row>
    <row r="1530" spans="1:3" x14ac:dyDescent="0.25">
      <c r="A1530" s="26"/>
      <c r="B1530" s="27"/>
      <c r="C1530" s="28"/>
    </row>
    <row r="1531" spans="1:3" x14ac:dyDescent="0.25">
      <c r="A1531" s="26"/>
      <c r="B1531" s="27"/>
      <c r="C1531" s="28"/>
    </row>
    <row r="1532" spans="1:3" x14ac:dyDescent="0.25">
      <c r="A1532" s="26"/>
      <c r="B1532" s="27"/>
      <c r="C1532" s="28"/>
    </row>
    <row r="1533" spans="1:3" x14ac:dyDescent="0.25">
      <c r="A1533" s="26"/>
      <c r="B1533" s="27"/>
      <c r="C1533" s="28"/>
    </row>
    <row r="1534" spans="1:3" x14ac:dyDescent="0.25">
      <c r="A1534" s="26"/>
      <c r="B1534" s="27"/>
      <c r="C1534" s="28"/>
    </row>
    <row r="1535" spans="1:3" x14ac:dyDescent="0.25">
      <c r="A1535" s="26"/>
      <c r="B1535" s="27"/>
      <c r="C1535" s="28"/>
    </row>
    <row r="1536" spans="1:3" x14ac:dyDescent="0.25">
      <c r="A1536" s="26"/>
      <c r="B1536" s="27"/>
      <c r="C1536" s="28"/>
    </row>
    <row r="1537" spans="1:3" x14ac:dyDescent="0.25">
      <c r="A1537" s="26"/>
      <c r="B1537" s="27"/>
      <c r="C1537" s="28"/>
    </row>
    <row r="1538" spans="1:3" x14ac:dyDescent="0.25">
      <c r="A1538" s="26"/>
      <c r="B1538" s="27"/>
      <c r="C1538" s="28"/>
    </row>
    <row r="1539" spans="1:3" x14ac:dyDescent="0.25">
      <c r="A1539" s="26"/>
      <c r="B1539" s="27"/>
      <c r="C1539" s="28"/>
    </row>
    <row r="1540" spans="1:3" x14ac:dyDescent="0.25">
      <c r="A1540" s="26"/>
      <c r="B1540" s="27"/>
      <c r="C1540" s="28"/>
    </row>
    <row r="1541" spans="1:3" x14ac:dyDescent="0.25">
      <c r="A1541" s="26"/>
      <c r="B1541" s="27"/>
      <c r="C1541" s="28"/>
    </row>
    <row r="1542" spans="1:3" x14ac:dyDescent="0.25">
      <c r="A1542" s="26"/>
      <c r="B1542" s="27"/>
      <c r="C1542" s="28"/>
    </row>
    <row r="1543" spans="1:3" x14ac:dyDescent="0.25">
      <c r="A1543" s="26"/>
      <c r="B1543" s="27"/>
      <c r="C1543" s="28"/>
    </row>
    <row r="1544" spans="1:3" x14ac:dyDescent="0.25">
      <c r="A1544" s="26"/>
      <c r="B1544" s="27"/>
      <c r="C1544" s="28"/>
    </row>
    <row r="1545" spans="1:3" x14ac:dyDescent="0.25">
      <c r="A1545" s="26"/>
      <c r="B1545" s="27"/>
      <c r="C1545" s="28"/>
    </row>
    <row r="1546" spans="1:3" x14ac:dyDescent="0.25">
      <c r="A1546" s="26"/>
      <c r="B1546" s="27"/>
      <c r="C1546" s="28"/>
    </row>
    <row r="1547" spans="1:3" x14ac:dyDescent="0.25">
      <c r="A1547" s="26"/>
      <c r="B1547" s="27"/>
      <c r="C1547" s="28"/>
    </row>
    <row r="1548" spans="1:3" x14ac:dyDescent="0.25">
      <c r="A1548" s="26"/>
      <c r="B1548" s="27"/>
      <c r="C1548" s="28"/>
    </row>
    <row r="1549" spans="1:3" x14ac:dyDescent="0.25">
      <c r="A1549" s="26"/>
      <c r="B1549" s="27"/>
      <c r="C1549" s="28"/>
    </row>
    <row r="1550" spans="1:3" x14ac:dyDescent="0.25">
      <c r="A1550" s="26"/>
      <c r="B1550" s="27"/>
      <c r="C1550" s="28"/>
    </row>
    <row r="1551" spans="1:3" x14ac:dyDescent="0.25">
      <c r="A1551" s="26"/>
      <c r="B1551" s="27"/>
      <c r="C1551" s="28"/>
    </row>
    <row r="1552" spans="1:3" x14ac:dyDescent="0.25">
      <c r="A1552" s="26"/>
      <c r="B1552" s="27"/>
      <c r="C1552" s="28"/>
    </row>
    <row r="1553" spans="1:3" x14ac:dyDescent="0.25">
      <c r="A1553" s="26"/>
      <c r="B1553" s="27"/>
      <c r="C1553" s="28"/>
    </row>
    <row r="1554" spans="1:3" x14ac:dyDescent="0.25">
      <c r="A1554" s="26"/>
      <c r="B1554" s="27"/>
      <c r="C1554" s="28"/>
    </row>
    <row r="1555" spans="1:3" x14ac:dyDescent="0.25">
      <c r="A1555" s="26"/>
      <c r="B1555" s="27"/>
      <c r="C1555" s="28"/>
    </row>
    <row r="1556" spans="1:3" x14ac:dyDescent="0.25">
      <c r="A1556" s="26"/>
      <c r="B1556" s="27"/>
      <c r="C1556" s="28"/>
    </row>
    <row r="1557" spans="1:3" x14ac:dyDescent="0.25">
      <c r="A1557" s="26"/>
      <c r="B1557" s="27"/>
      <c r="C1557" s="28"/>
    </row>
    <row r="1558" spans="1:3" x14ac:dyDescent="0.25">
      <c r="A1558" s="26"/>
      <c r="B1558" s="27"/>
      <c r="C1558" s="28"/>
    </row>
    <row r="1559" spans="1:3" x14ac:dyDescent="0.25">
      <c r="A1559" s="26"/>
      <c r="B1559" s="27"/>
      <c r="C1559" s="28"/>
    </row>
    <row r="1560" spans="1:3" x14ac:dyDescent="0.25">
      <c r="A1560" s="26"/>
      <c r="B1560" s="27"/>
      <c r="C1560" s="28"/>
    </row>
    <row r="1561" spans="1:3" x14ac:dyDescent="0.25">
      <c r="A1561" s="26"/>
      <c r="B1561" s="27"/>
      <c r="C1561" s="28"/>
    </row>
    <row r="1562" spans="1:3" x14ac:dyDescent="0.25">
      <c r="A1562" s="26"/>
      <c r="B1562" s="27"/>
      <c r="C1562" s="28"/>
    </row>
    <row r="1563" spans="1:3" x14ac:dyDescent="0.25">
      <c r="A1563" s="26"/>
      <c r="B1563" s="27"/>
      <c r="C1563" s="28"/>
    </row>
    <row r="1564" spans="1:3" x14ac:dyDescent="0.25">
      <c r="A1564" s="26"/>
      <c r="B1564" s="27"/>
      <c r="C1564" s="28"/>
    </row>
    <row r="1565" spans="1:3" x14ac:dyDescent="0.25">
      <c r="A1565" s="26"/>
      <c r="B1565" s="27"/>
      <c r="C1565" s="28"/>
    </row>
    <row r="1566" spans="1:3" x14ac:dyDescent="0.25">
      <c r="A1566" s="26"/>
      <c r="B1566" s="27"/>
      <c r="C1566" s="28"/>
    </row>
    <row r="1567" spans="1:3" x14ac:dyDescent="0.25">
      <c r="A1567" s="26"/>
      <c r="B1567" s="27"/>
      <c r="C1567" s="28"/>
    </row>
    <row r="1568" spans="1:3" x14ac:dyDescent="0.25">
      <c r="A1568" s="26"/>
      <c r="B1568" s="27"/>
      <c r="C1568" s="28"/>
    </row>
    <row r="1569" spans="1:3" x14ac:dyDescent="0.25">
      <c r="A1569" s="26"/>
      <c r="B1569" s="27"/>
      <c r="C1569" s="28"/>
    </row>
    <row r="1570" spans="1:3" x14ac:dyDescent="0.25">
      <c r="A1570" s="26"/>
      <c r="B1570" s="27"/>
      <c r="C1570" s="28"/>
    </row>
    <row r="1571" spans="1:3" x14ac:dyDescent="0.25">
      <c r="A1571" s="26"/>
      <c r="B1571" s="27"/>
      <c r="C1571" s="28"/>
    </row>
    <row r="1572" spans="1:3" x14ac:dyDescent="0.25">
      <c r="A1572" s="26"/>
      <c r="B1572" s="27"/>
      <c r="C1572" s="28"/>
    </row>
    <row r="1573" spans="1:3" x14ac:dyDescent="0.25">
      <c r="A1573" s="26"/>
      <c r="B1573" s="27"/>
      <c r="C1573" s="28"/>
    </row>
    <row r="1574" spans="1:3" x14ac:dyDescent="0.25">
      <c r="A1574" s="26"/>
      <c r="B1574" s="27"/>
      <c r="C1574" s="28"/>
    </row>
    <row r="1575" spans="1:3" x14ac:dyDescent="0.25">
      <c r="A1575" s="26"/>
      <c r="B1575" s="27"/>
      <c r="C1575" s="28"/>
    </row>
    <row r="1576" spans="1:3" x14ac:dyDescent="0.25">
      <c r="A1576" s="26"/>
      <c r="B1576" s="27"/>
      <c r="C1576" s="28"/>
    </row>
    <row r="1577" spans="1:3" x14ac:dyDescent="0.25">
      <c r="A1577" s="26"/>
      <c r="B1577" s="27"/>
      <c r="C1577" s="28"/>
    </row>
    <row r="1578" spans="1:3" x14ac:dyDescent="0.25">
      <c r="A1578" s="26"/>
      <c r="B1578" s="27"/>
      <c r="C1578" s="28"/>
    </row>
    <row r="1579" spans="1:3" x14ac:dyDescent="0.25">
      <c r="A1579" s="26"/>
      <c r="B1579" s="27"/>
      <c r="C1579" s="28"/>
    </row>
    <row r="1580" spans="1:3" x14ac:dyDescent="0.25">
      <c r="A1580" s="26"/>
      <c r="B1580" s="27"/>
      <c r="C1580" s="28"/>
    </row>
    <row r="1581" spans="1:3" x14ac:dyDescent="0.25">
      <c r="A1581" s="26"/>
      <c r="B1581" s="27"/>
      <c r="C1581" s="28"/>
    </row>
    <row r="1582" spans="1:3" x14ac:dyDescent="0.25">
      <c r="A1582" s="26"/>
      <c r="B1582" s="27"/>
      <c r="C1582" s="28"/>
    </row>
    <row r="1583" spans="1:3" x14ac:dyDescent="0.25">
      <c r="A1583" s="26"/>
      <c r="B1583" s="27"/>
      <c r="C1583" s="28"/>
    </row>
    <row r="1584" spans="1:3" x14ac:dyDescent="0.25">
      <c r="A1584" s="26"/>
      <c r="B1584" s="27"/>
      <c r="C1584" s="28"/>
    </row>
    <row r="1585" spans="1:3" x14ac:dyDescent="0.25">
      <c r="A1585" s="26"/>
      <c r="B1585" s="27"/>
      <c r="C1585" s="28"/>
    </row>
    <row r="1586" spans="1:3" x14ac:dyDescent="0.25">
      <c r="A1586" s="26"/>
      <c r="B1586" s="27"/>
      <c r="C1586" s="28"/>
    </row>
    <row r="1587" spans="1:3" x14ac:dyDescent="0.25">
      <c r="A1587" s="26"/>
      <c r="B1587" s="27"/>
      <c r="C1587" s="28"/>
    </row>
    <row r="1588" spans="1:3" x14ac:dyDescent="0.25">
      <c r="A1588" s="26"/>
      <c r="B1588" s="27"/>
      <c r="C1588" s="28"/>
    </row>
    <row r="1589" spans="1:3" x14ac:dyDescent="0.25">
      <c r="A1589" s="26"/>
      <c r="B1589" s="27"/>
      <c r="C1589" s="28"/>
    </row>
    <row r="1590" spans="1:3" x14ac:dyDescent="0.25">
      <c r="A1590" s="26"/>
      <c r="B1590" s="27"/>
      <c r="C1590" s="28"/>
    </row>
    <row r="1591" spans="1:3" x14ac:dyDescent="0.25">
      <c r="A1591" s="26"/>
      <c r="B1591" s="27"/>
      <c r="C1591" s="28"/>
    </row>
    <row r="1592" spans="1:3" x14ac:dyDescent="0.25">
      <c r="A1592" s="26"/>
      <c r="B1592" s="27"/>
      <c r="C1592" s="28"/>
    </row>
    <row r="1593" spans="1:3" x14ac:dyDescent="0.25">
      <c r="A1593" s="26"/>
      <c r="B1593" s="27"/>
      <c r="C1593" s="28"/>
    </row>
    <row r="1594" spans="1:3" x14ac:dyDescent="0.25">
      <c r="A1594" s="26"/>
      <c r="B1594" s="27"/>
      <c r="C1594" s="28"/>
    </row>
    <row r="1595" spans="1:3" x14ac:dyDescent="0.25">
      <c r="A1595" s="26"/>
      <c r="B1595" s="27"/>
      <c r="C1595" s="28"/>
    </row>
    <row r="1596" spans="1:3" x14ac:dyDescent="0.25">
      <c r="A1596" s="26"/>
      <c r="B1596" s="27"/>
      <c r="C1596" s="28"/>
    </row>
    <row r="1597" spans="1:3" x14ac:dyDescent="0.25">
      <c r="A1597" s="26"/>
      <c r="B1597" s="27"/>
      <c r="C1597" s="28"/>
    </row>
    <row r="1598" spans="1:3" x14ac:dyDescent="0.25">
      <c r="A1598" s="26"/>
      <c r="B1598" s="27"/>
      <c r="C1598" s="28"/>
    </row>
    <row r="1599" spans="1:3" x14ac:dyDescent="0.25">
      <c r="A1599" s="26"/>
      <c r="B1599" s="27"/>
      <c r="C1599" s="28"/>
    </row>
    <row r="1600" spans="1:3" x14ac:dyDescent="0.25">
      <c r="A1600" s="26"/>
      <c r="B1600" s="27"/>
      <c r="C1600" s="28"/>
    </row>
    <row r="1601" spans="1:3" x14ac:dyDescent="0.25">
      <c r="A1601" s="26"/>
      <c r="B1601" s="27"/>
      <c r="C1601" s="28"/>
    </row>
    <row r="1602" spans="1:3" x14ac:dyDescent="0.25">
      <c r="A1602" s="26"/>
      <c r="B1602" s="27"/>
      <c r="C1602" s="28"/>
    </row>
    <row r="1603" spans="1:3" x14ac:dyDescent="0.25">
      <c r="A1603" s="26"/>
      <c r="B1603" s="27"/>
      <c r="C1603" s="28"/>
    </row>
    <row r="1604" spans="1:3" x14ac:dyDescent="0.25">
      <c r="A1604" s="26"/>
      <c r="B1604" s="27"/>
      <c r="C1604" s="28"/>
    </row>
    <row r="1605" spans="1:3" x14ac:dyDescent="0.25">
      <c r="A1605" s="26"/>
      <c r="B1605" s="27"/>
      <c r="C1605" s="28"/>
    </row>
    <row r="1606" spans="1:3" x14ac:dyDescent="0.25">
      <c r="A1606" s="26"/>
      <c r="B1606" s="27"/>
      <c r="C1606" s="28"/>
    </row>
    <row r="1607" spans="1:3" x14ac:dyDescent="0.25">
      <c r="A1607" s="26"/>
      <c r="B1607" s="27"/>
      <c r="C1607" s="28"/>
    </row>
    <row r="1608" spans="1:3" x14ac:dyDescent="0.25">
      <c r="A1608" s="26"/>
      <c r="B1608" s="27"/>
      <c r="C1608" s="28"/>
    </row>
    <row r="1609" spans="1:3" x14ac:dyDescent="0.25">
      <c r="A1609" s="26"/>
      <c r="B1609" s="27"/>
      <c r="C1609" s="28"/>
    </row>
    <row r="1610" spans="1:3" x14ac:dyDescent="0.25">
      <c r="A1610" s="26"/>
      <c r="B1610" s="27"/>
      <c r="C1610" s="28"/>
    </row>
    <row r="1611" spans="1:3" x14ac:dyDescent="0.25">
      <c r="A1611" s="26"/>
      <c r="B1611" s="27"/>
      <c r="C1611" s="28"/>
    </row>
    <row r="1612" spans="1:3" x14ac:dyDescent="0.25">
      <c r="A1612" s="26"/>
      <c r="B1612" s="27"/>
      <c r="C1612" s="28"/>
    </row>
    <row r="1613" spans="1:3" x14ac:dyDescent="0.25">
      <c r="A1613" s="26"/>
      <c r="B1613" s="27"/>
      <c r="C1613" s="28"/>
    </row>
    <row r="1614" spans="1:3" x14ac:dyDescent="0.25">
      <c r="A1614" s="26"/>
      <c r="B1614" s="27"/>
      <c r="C1614" s="28"/>
    </row>
    <row r="1615" spans="1:3" x14ac:dyDescent="0.25">
      <c r="A1615" s="26"/>
      <c r="B1615" s="27"/>
      <c r="C1615" s="28"/>
    </row>
    <row r="1616" spans="1:3" x14ac:dyDescent="0.25">
      <c r="A1616" s="26"/>
      <c r="B1616" s="27"/>
      <c r="C1616" s="28"/>
    </row>
    <row r="1617" spans="1:3" x14ac:dyDescent="0.25">
      <c r="A1617" s="26"/>
      <c r="B1617" s="27"/>
      <c r="C1617" s="28"/>
    </row>
    <row r="1618" spans="1:3" x14ac:dyDescent="0.25">
      <c r="A1618" s="26"/>
      <c r="B1618" s="27"/>
      <c r="C1618" s="28"/>
    </row>
    <row r="1619" spans="1:3" x14ac:dyDescent="0.25">
      <c r="A1619" s="26"/>
      <c r="B1619" s="27"/>
      <c r="C1619" s="28"/>
    </row>
    <row r="1620" spans="1:3" x14ac:dyDescent="0.25">
      <c r="A1620" s="26"/>
      <c r="B1620" s="27"/>
      <c r="C1620" s="28"/>
    </row>
    <row r="1621" spans="1:3" x14ac:dyDescent="0.25">
      <c r="A1621" s="26"/>
      <c r="B1621" s="27"/>
      <c r="C1621" s="28"/>
    </row>
    <row r="1622" spans="1:3" x14ac:dyDescent="0.25">
      <c r="A1622" s="26"/>
      <c r="B1622" s="27"/>
      <c r="C1622" s="28"/>
    </row>
    <row r="1623" spans="1:3" x14ac:dyDescent="0.25">
      <c r="A1623" s="26"/>
      <c r="B1623" s="27"/>
      <c r="C1623" s="28"/>
    </row>
    <row r="1624" spans="1:3" x14ac:dyDescent="0.25">
      <c r="A1624" s="26"/>
      <c r="B1624" s="27"/>
      <c r="C1624" s="28"/>
    </row>
    <row r="1625" spans="1:3" x14ac:dyDescent="0.25">
      <c r="A1625" s="26"/>
      <c r="B1625" s="27"/>
      <c r="C1625" s="28"/>
    </row>
    <row r="1626" spans="1:3" x14ac:dyDescent="0.25">
      <c r="A1626" s="26"/>
      <c r="B1626" s="27"/>
      <c r="C1626" s="28"/>
    </row>
    <row r="1627" spans="1:3" x14ac:dyDescent="0.25">
      <c r="A1627" s="26"/>
      <c r="B1627" s="27"/>
      <c r="C1627" s="28"/>
    </row>
    <row r="1628" spans="1:3" x14ac:dyDescent="0.25">
      <c r="A1628" s="26"/>
      <c r="B1628" s="27"/>
      <c r="C1628" s="28"/>
    </row>
    <row r="1629" spans="1:3" x14ac:dyDescent="0.25">
      <c r="A1629" s="26"/>
      <c r="B1629" s="27"/>
      <c r="C1629" s="28"/>
    </row>
    <row r="1630" spans="1:3" x14ac:dyDescent="0.25">
      <c r="A1630" s="26"/>
      <c r="B1630" s="27"/>
      <c r="C1630" s="28"/>
    </row>
    <row r="1631" spans="1:3" x14ac:dyDescent="0.25">
      <c r="A1631" s="26"/>
      <c r="B1631" s="27"/>
      <c r="C1631" s="28"/>
    </row>
    <row r="1632" spans="1:3" x14ac:dyDescent="0.25">
      <c r="A1632" s="26"/>
      <c r="B1632" s="27"/>
      <c r="C1632" s="28"/>
    </row>
    <row r="1633" spans="1:3" x14ac:dyDescent="0.25">
      <c r="A1633" s="26"/>
      <c r="B1633" s="27"/>
      <c r="C1633" s="28"/>
    </row>
    <row r="1634" spans="1:3" x14ac:dyDescent="0.25">
      <c r="A1634" s="26"/>
      <c r="B1634" s="27"/>
      <c r="C1634" s="28"/>
    </row>
    <row r="1635" spans="1:3" x14ac:dyDescent="0.25">
      <c r="A1635" s="26"/>
      <c r="B1635" s="27"/>
      <c r="C1635" s="28"/>
    </row>
    <row r="1636" spans="1:3" x14ac:dyDescent="0.25">
      <c r="A1636" s="26"/>
      <c r="B1636" s="27"/>
      <c r="C1636" s="28"/>
    </row>
    <row r="1637" spans="1:3" x14ac:dyDescent="0.25">
      <c r="A1637" s="26"/>
      <c r="B1637" s="27"/>
      <c r="C1637" s="28"/>
    </row>
    <row r="1638" spans="1:3" x14ac:dyDescent="0.25">
      <c r="A1638" s="26"/>
      <c r="B1638" s="27"/>
      <c r="C1638" s="28"/>
    </row>
    <row r="1639" spans="1:3" x14ac:dyDescent="0.25">
      <c r="A1639" s="26"/>
      <c r="B1639" s="27"/>
      <c r="C1639" s="28"/>
    </row>
    <row r="1640" spans="1:3" x14ac:dyDescent="0.25">
      <c r="A1640" s="26"/>
      <c r="B1640" s="27"/>
      <c r="C1640" s="28"/>
    </row>
    <row r="1641" spans="1:3" x14ac:dyDescent="0.25">
      <c r="A1641" s="26"/>
      <c r="B1641" s="27"/>
      <c r="C1641" s="28"/>
    </row>
    <row r="1642" spans="1:3" x14ac:dyDescent="0.25">
      <c r="A1642" s="26"/>
      <c r="B1642" s="27"/>
      <c r="C1642" s="28"/>
    </row>
    <row r="1643" spans="1:3" x14ac:dyDescent="0.25">
      <c r="A1643" s="26"/>
      <c r="B1643" s="27"/>
      <c r="C1643" s="28"/>
    </row>
    <row r="1644" spans="1:3" x14ac:dyDescent="0.25">
      <c r="A1644" s="26"/>
      <c r="B1644" s="27"/>
      <c r="C1644" s="28"/>
    </row>
    <row r="1645" spans="1:3" x14ac:dyDescent="0.25">
      <c r="A1645" s="26"/>
      <c r="B1645" s="27"/>
      <c r="C1645" s="28"/>
    </row>
    <row r="1646" spans="1:3" x14ac:dyDescent="0.25">
      <c r="A1646" s="26"/>
      <c r="B1646" s="27"/>
      <c r="C1646" s="28"/>
    </row>
    <row r="1647" spans="1:3" x14ac:dyDescent="0.25">
      <c r="A1647" s="26"/>
      <c r="B1647" s="27"/>
      <c r="C1647" s="28"/>
    </row>
    <row r="1648" spans="1:3" x14ac:dyDescent="0.25">
      <c r="A1648" s="26"/>
      <c r="B1648" s="27"/>
      <c r="C1648" s="28"/>
    </row>
    <row r="1649" spans="1:3" x14ac:dyDescent="0.25">
      <c r="A1649" s="26"/>
      <c r="B1649" s="27"/>
      <c r="C1649" s="28"/>
    </row>
    <row r="1650" spans="1:3" x14ac:dyDescent="0.25">
      <c r="A1650" s="26"/>
      <c r="B1650" s="27"/>
      <c r="C1650" s="28"/>
    </row>
    <row r="1651" spans="1:3" x14ac:dyDescent="0.25">
      <c r="A1651" s="26"/>
      <c r="B1651" s="27"/>
      <c r="C1651" s="28"/>
    </row>
    <row r="1652" spans="1:3" x14ac:dyDescent="0.25">
      <c r="A1652" s="26"/>
      <c r="B1652" s="27"/>
      <c r="C1652" s="28"/>
    </row>
    <row r="1653" spans="1:3" x14ac:dyDescent="0.25">
      <c r="A1653" s="26"/>
      <c r="B1653" s="27"/>
      <c r="C1653" s="28"/>
    </row>
    <row r="1654" spans="1:3" x14ac:dyDescent="0.25">
      <c r="A1654" s="26"/>
      <c r="B1654" s="27"/>
      <c r="C1654" s="28"/>
    </row>
    <row r="1655" spans="1:3" x14ac:dyDescent="0.25">
      <c r="A1655" s="26"/>
      <c r="B1655" s="27"/>
      <c r="C1655" s="28"/>
    </row>
    <row r="1656" spans="1:3" x14ac:dyDescent="0.25">
      <c r="A1656" s="26"/>
      <c r="B1656" s="27"/>
      <c r="C1656" s="28"/>
    </row>
    <row r="1657" spans="1:3" x14ac:dyDescent="0.25">
      <c r="A1657" s="26"/>
      <c r="B1657" s="27"/>
      <c r="C1657" s="28"/>
    </row>
    <row r="1658" spans="1:3" x14ac:dyDescent="0.25">
      <c r="A1658" s="26"/>
      <c r="B1658" s="27"/>
      <c r="C1658" s="28"/>
    </row>
    <row r="1659" spans="1:3" x14ac:dyDescent="0.25">
      <c r="A1659" s="26"/>
      <c r="B1659" s="27"/>
      <c r="C1659" s="28"/>
    </row>
    <row r="1660" spans="1:3" x14ac:dyDescent="0.25">
      <c r="A1660" s="26"/>
      <c r="B1660" s="27"/>
      <c r="C1660" s="28"/>
    </row>
    <row r="1661" spans="1:3" x14ac:dyDescent="0.25">
      <c r="A1661" s="26"/>
      <c r="B1661" s="27"/>
      <c r="C1661" s="28"/>
    </row>
    <row r="1662" spans="1:3" x14ac:dyDescent="0.25">
      <c r="A1662" s="26"/>
      <c r="B1662" s="27"/>
      <c r="C1662" s="28"/>
    </row>
    <row r="1663" spans="1:3" x14ac:dyDescent="0.25">
      <c r="A1663" s="26"/>
      <c r="B1663" s="27"/>
      <c r="C1663" s="28"/>
    </row>
    <row r="1664" spans="1:3" x14ac:dyDescent="0.25">
      <c r="A1664" s="26"/>
      <c r="B1664" s="27"/>
      <c r="C1664" s="28"/>
    </row>
    <row r="1665" spans="1:3" x14ac:dyDescent="0.25">
      <c r="A1665" s="26"/>
      <c r="B1665" s="27"/>
      <c r="C1665" s="28"/>
    </row>
    <row r="1666" spans="1:3" x14ac:dyDescent="0.25">
      <c r="A1666" s="26"/>
      <c r="B1666" s="27"/>
      <c r="C1666" s="28"/>
    </row>
    <row r="1667" spans="1:3" x14ac:dyDescent="0.25">
      <c r="A1667" s="26"/>
      <c r="B1667" s="27"/>
      <c r="C1667" s="28"/>
    </row>
    <row r="1668" spans="1:3" x14ac:dyDescent="0.25">
      <c r="A1668" s="26"/>
      <c r="B1668" s="27"/>
      <c r="C1668" s="28"/>
    </row>
    <row r="1669" spans="1:3" x14ac:dyDescent="0.25">
      <c r="A1669" s="26"/>
      <c r="B1669" s="27"/>
      <c r="C1669" s="28"/>
    </row>
    <row r="1670" spans="1:3" x14ac:dyDescent="0.25">
      <c r="A1670" s="26"/>
      <c r="B1670" s="27"/>
      <c r="C1670" s="28"/>
    </row>
    <row r="1671" spans="1:3" x14ac:dyDescent="0.25">
      <c r="A1671" s="26"/>
      <c r="B1671" s="27"/>
      <c r="C1671" s="28"/>
    </row>
    <row r="1672" spans="1:3" x14ac:dyDescent="0.25">
      <c r="A1672" s="26"/>
      <c r="B1672" s="27"/>
      <c r="C1672" s="28"/>
    </row>
    <row r="1673" spans="1:3" x14ac:dyDescent="0.25">
      <c r="A1673" s="26"/>
      <c r="B1673" s="27"/>
      <c r="C1673" s="28"/>
    </row>
    <row r="1674" spans="1:3" x14ac:dyDescent="0.25">
      <c r="A1674" s="26"/>
      <c r="B1674" s="27"/>
      <c r="C1674" s="28"/>
    </row>
    <row r="1675" spans="1:3" x14ac:dyDescent="0.25">
      <c r="A1675" s="26"/>
      <c r="B1675" s="27"/>
      <c r="C1675" s="28"/>
    </row>
    <row r="1676" spans="1:3" x14ac:dyDescent="0.25">
      <c r="A1676" s="26"/>
      <c r="B1676" s="27"/>
      <c r="C1676" s="28"/>
    </row>
    <row r="1677" spans="1:3" x14ac:dyDescent="0.25">
      <c r="A1677" s="26"/>
      <c r="B1677" s="27"/>
      <c r="C1677" s="28"/>
    </row>
    <row r="1678" spans="1:3" x14ac:dyDescent="0.25">
      <c r="A1678" s="26"/>
      <c r="B1678" s="27"/>
      <c r="C1678" s="28"/>
    </row>
    <row r="1679" spans="1:3" x14ac:dyDescent="0.25">
      <c r="A1679" s="26"/>
      <c r="B1679" s="27"/>
      <c r="C1679" s="28"/>
    </row>
    <row r="1680" spans="1:3" x14ac:dyDescent="0.25">
      <c r="A1680" s="26"/>
      <c r="B1680" s="27"/>
      <c r="C1680" s="28"/>
    </row>
    <row r="1681" spans="1:3" x14ac:dyDescent="0.25">
      <c r="A1681" s="26"/>
      <c r="B1681" s="27"/>
      <c r="C1681" s="28"/>
    </row>
    <row r="1682" spans="1:3" x14ac:dyDescent="0.25">
      <c r="A1682" s="26"/>
      <c r="B1682" s="27"/>
      <c r="C1682" s="28"/>
    </row>
    <row r="1683" spans="1:3" x14ac:dyDescent="0.25">
      <c r="A1683" s="26"/>
      <c r="B1683" s="27"/>
      <c r="C1683" s="28"/>
    </row>
    <row r="1684" spans="1:3" x14ac:dyDescent="0.25">
      <c r="A1684" s="26"/>
      <c r="B1684" s="27"/>
      <c r="C1684" s="28"/>
    </row>
    <row r="1685" spans="1:3" x14ac:dyDescent="0.25">
      <c r="A1685" s="26"/>
      <c r="B1685" s="27"/>
      <c r="C1685" s="28"/>
    </row>
    <row r="1686" spans="1:3" x14ac:dyDescent="0.25">
      <c r="A1686" s="26"/>
      <c r="B1686" s="27"/>
      <c r="C1686" s="28"/>
    </row>
    <row r="1687" spans="1:3" x14ac:dyDescent="0.25">
      <c r="A1687" s="26"/>
      <c r="B1687" s="27"/>
      <c r="C1687" s="28"/>
    </row>
    <row r="1688" spans="1:3" x14ac:dyDescent="0.25">
      <c r="A1688" s="26"/>
      <c r="B1688" s="27"/>
      <c r="C1688" s="28"/>
    </row>
    <row r="1689" spans="1:3" x14ac:dyDescent="0.25">
      <c r="A1689" s="26"/>
      <c r="B1689" s="27"/>
      <c r="C1689" s="28"/>
    </row>
    <row r="1690" spans="1:3" x14ac:dyDescent="0.25">
      <c r="A1690" s="26"/>
      <c r="B1690" s="27"/>
      <c r="C1690" s="28"/>
    </row>
    <row r="1691" spans="1:3" x14ac:dyDescent="0.25">
      <c r="A1691" s="26"/>
      <c r="B1691" s="27"/>
      <c r="C1691" s="28"/>
    </row>
    <row r="1692" spans="1:3" x14ac:dyDescent="0.25">
      <c r="A1692" s="26"/>
      <c r="B1692" s="27"/>
      <c r="C1692" s="28"/>
    </row>
    <row r="1693" spans="1:3" x14ac:dyDescent="0.25">
      <c r="A1693" s="26"/>
      <c r="B1693" s="27"/>
      <c r="C1693" s="28"/>
    </row>
    <row r="1694" spans="1:3" x14ac:dyDescent="0.25">
      <c r="A1694" s="26"/>
      <c r="B1694" s="27"/>
      <c r="C1694" s="28"/>
    </row>
    <row r="1695" spans="1:3" x14ac:dyDescent="0.25">
      <c r="A1695" s="26"/>
      <c r="B1695" s="27"/>
      <c r="C1695" s="28"/>
    </row>
    <row r="1696" spans="1:3" x14ac:dyDescent="0.25">
      <c r="A1696" s="26"/>
      <c r="B1696" s="27"/>
      <c r="C1696" s="28"/>
    </row>
    <row r="1697" spans="1:3" x14ac:dyDescent="0.25">
      <c r="A1697" s="26"/>
      <c r="B1697" s="27"/>
      <c r="C1697" s="28"/>
    </row>
    <row r="1698" spans="1:3" x14ac:dyDescent="0.25">
      <c r="A1698" s="26"/>
      <c r="B1698" s="27"/>
      <c r="C1698" s="28"/>
    </row>
    <row r="1699" spans="1:3" x14ac:dyDescent="0.25">
      <c r="A1699" s="26"/>
      <c r="B1699" s="27"/>
      <c r="C1699" s="28"/>
    </row>
    <row r="1700" spans="1:3" x14ac:dyDescent="0.25">
      <c r="A1700" s="26"/>
      <c r="B1700" s="27"/>
      <c r="C1700" s="28"/>
    </row>
    <row r="1701" spans="1:3" x14ac:dyDescent="0.25">
      <c r="A1701" s="26"/>
      <c r="B1701" s="27"/>
      <c r="C1701" s="28"/>
    </row>
    <row r="1702" spans="1:3" x14ac:dyDescent="0.25">
      <c r="A1702" s="26"/>
      <c r="B1702" s="27"/>
      <c r="C1702" s="28"/>
    </row>
    <row r="1703" spans="1:3" x14ac:dyDescent="0.25">
      <c r="A1703" s="26"/>
      <c r="B1703" s="27"/>
      <c r="C1703" s="28"/>
    </row>
    <row r="1704" spans="1:3" x14ac:dyDescent="0.25">
      <c r="A1704" s="26"/>
      <c r="B1704" s="27"/>
      <c r="C1704" s="28"/>
    </row>
    <row r="1705" spans="1:3" x14ac:dyDescent="0.25">
      <c r="A1705" s="26"/>
      <c r="B1705" s="27"/>
      <c r="C1705" s="28"/>
    </row>
    <row r="1706" spans="1:3" x14ac:dyDescent="0.25">
      <c r="A1706" s="26"/>
      <c r="B1706" s="27"/>
      <c r="C1706" s="28"/>
    </row>
    <row r="1707" spans="1:3" x14ac:dyDescent="0.25">
      <c r="A1707" s="26"/>
      <c r="B1707" s="27"/>
      <c r="C1707" s="28"/>
    </row>
    <row r="1708" spans="1:3" x14ac:dyDescent="0.25">
      <c r="A1708" s="26"/>
      <c r="B1708" s="27"/>
      <c r="C1708" s="28"/>
    </row>
    <row r="1709" spans="1:3" x14ac:dyDescent="0.25">
      <c r="A1709" s="26"/>
      <c r="B1709" s="27"/>
      <c r="C1709" s="28"/>
    </row>
    <row r="1710" spans="1:3" x14ac:dyDescent="0.25">
      <c r="A1710" s="26"/>
      <c r="B1710" s="27"/>
      <c r="C1710" s="28"/>
    </row>
    <row r="1711" spans="1:3" x14ac:dyDescent="0.25">
      <c r="A1711" s="26"/>
      <c r="B1711" s="27"/>
      <c r="C1711" s="28"/>
    </row>
    <row r="1712" spans="1:3" x14ac:dyDescent="0.25">
      <c r="A1712" s="26"/>
      <c r="B1712" s="27"/>
      <c r="C1712" s="28"/>
    </row>
    <row r="1713" spans="1:3" x14ac:dyDescent="0.25">
      <c r="A1713" s="26"/>
      <c r="B1713" s="27"/>
      <c r="C1713" s="28"/>
    </row>
    <row r="1714" spans="1:3" x14ac:dyDescent="0.25">
      <c r="A1714" s="26"/>
      <c r="B1714" s="27"/>
      <c r="C1714" s="28"/>
    </row>
    <row r="1715" spans="1:3" x14ac:dyDescent="0.25">
      <c r="A1715" s="26"/>
      <c r="B1715" s="27"/>
      <c r="C1715" s="28"/>
    </row>
    <row r="1716" spans="1:3" x14ac:dyDescent="0.25">
      <c r="A1716" s="26"/>
      <c r="B1716" s="27"/>
      <c r="C1716" s="28"/>
    </row>
    <row r="1717" spans="1:3" x14ac:dyDescent="0.25">
      <c r="A1717" s="26"/>
      <c r="B1717" s="27"/>
      <c r="C1717" s="28"/>
    </row>
    <row r="1718" spans="1:3" x14ac:dyDescent="0.25">
      <c r="A1718" s="26"/>
      <c r="B1718" s="27"/>
      <c r="C1718" s="28"/>
    </row>
    <row r="1719" spans="1:3" x14ac:dyDescent="0.25">
      <c r="A1719" s="26"/>
      <c r="B1719" s="27"/>
      <c r="C1719" s="28"/>
    </row>
    <row r="1720" spans="1:3" x14ac:dyDescent="0.25">
      <c r="A1720" s="26"/>
      <c r="B1720" s="27"/>
      <c r="C1720" s="28"/>
    </row>
    <row r="1721" spans="1:3" x14ac:dyDescent="0.25">
      <c r="A1721" s="26"/>
      <c r="B1721" s="27"/>
      <c r="C1721" s="28"/>
    </row>
    <row r="1722" spans="1:3" x14ac:dyDescent="0.25">
      <c r="A1722" s="26"/>
      <c r="B1722" s="27"/>
      <c r="C1722" s="28"/>
    </row>
    <row r="1723" spans="1:3" x14ac:dyDescent="0.25">
      <c r="A1723" s="26"/>
      <c r="B1723" s="27"/>
      <c r="C1723" s="28"/>
    </row>
    <row r="1724" spans="1:3" x14ac:dyDescent="0.25">
      <c r="A1724" s="26"/>
      <c r="B1724" s="27"/>
      <c r="C1724" s="28"/>
    </row>
    <row r="1725" spans="1:3" x14ac:dyDescent="0.25">
      <c r="A1725" s="26"/>
      <c r="B1725" s="27"/>
      <c r="C1725" s="28"/>
    </row>
    <row r="1726" spans="1:3" x14ac:dyDescent="0.25">
      <c r="A1726" s="26"/>
      <c r="B1726" s="27"/>
      <c r="C1726" s="28"/>
    </row>
    <row r="1727" spans="1:3" x14ac:dyDescent="0.25">
      <c r="A1727" s="26"/>
      <c r="B1727" s="27"/>
      <c r="C1727" s="28"/>
    </row>
    <row r="1728" spans="1:3" x14ac:dyDescent="0.25">
      <c r="A1728" s="26"/>
      <c r="B1728" s="27"/>
      <c r="C1728" s="28"/>
    </row>
    <row r="1729" spans="1:3" x14ac:dyDescent="0.25">
      <c r="A1729" s="26"/>
      <c r="B1729" s="27"/>
      <c r="C1729" s="28"/>
    </row>
    <row r="1730" spans="1:3" x14ac:dyDescent="0.25">
      <c r="A1730" s="26"/>
      <c r="B1730" s="27"/>
      <c r="C1730" s="28"/>
    </row>
    <row r="1731" spans="1:3" x14ac:dyDescent="0.25">
      <c r="A1731" s="26"/>
      <c r="B1731" s="27"/>
      <c r="C1731" s="28"/>
    </row>
    <row r="1732" spans="1:3" x14ac:dyDescent="0.25">
      <c r="A1732" s="26"/>
      <c r="B1732" s="27"/>
      <c r="C1732" s="28"/>
    </row>
    <row r="1733" spans="1:3" x14ac:dyDescent="0.25">
      <c r="A1733" s="26"/>
      <c r="B1733" s="27"/>
      <c r="C1733" s="28"/>
    </row>
    <row r="1734" spans="1:3" x14ac:dyDescent="0.25">
      <c r="A1734" s="26"/>
      <c r="B1734" s="27"/>
      <c r="C1734" s="28"/>
    </row>
    <row r="1735" spans="1:3" x14ac:dyDescent="0.25">
      <c r="A1735" s="26"/>
      <c r="B1735" s="27"/>
      <c r="C1735" s="28"/>
    </row>
    <row r="1736" spans="1:3" x14ac:dyDescent="0.25">
      <c r="A1736" s="26"/>
      <c r="B1736" s="27"/>
      <c r="C1736" s="28"/>
    </row>
    <row r="1737" spans="1:3" x14ac:dyDescent="0.25">
      <c r="A1737" s="26"/>
      <c r="B1737" s="27"/>
      <c r="C1737" s="28"/>
    </row>
    <row r="1738" spans="1:3" x14ac:dyDescent="0.25">
      <c r="A1738" s="26"/>
      <c r="B1738" s="27"/>
      <c r="C1738" s="28"/>
    </row>
    <row r="1739" spans="1:3" x14ac:dyDescent="0.25">
      <c r="A1739" s="26"/>
      <c r="B1739" s="27"/>
      <c r="C1739" s="28"/>
    </row>
    <row r="1740" spans="1:3" x14ac:dyDescent="0.25">
      <c r="A1740" s="26"/>
      <c r="B1740" s="27"/>
      <c r="C1740" s="28"/>
    </row>
    <row r="1741" spans="1:3" x14ac:dyDescent="0.25">
      <c r="A1741" s="26"/>
      <c r="B1741" s="27"/>
      <c r="C1741" s="28"/>
    </row>
    <row r="1742" spans="1:3" x14ac:dyDescent="0.25">
      <c r="A1742" s="26"/>
      <c r="B1742" s="27"/>
      <c r="C1742" s="28"/>
    </row>
    <row r="1743" spans="1:3" x14ac:dyDescent="0.25">
      <c r="A1743" s="26"/>
      <c r="B1743" s="27"/>
      <c r="C1743" s="28"/>
    </row>
    <row r="1744" spans="1:3" x14ac:dyDescent="0.25">
      <c r="A1744" s="26"/>
      <c r="B1744" s="27"/>
      <c r="C1744" s="28"/>
    </row>
    <row r="1745" spans="1:3" x14ac:dyDescent="0.25">
      <c r="A1745" s="26"/>
      <c r="B1745" s="27"/>
      <c r="C1745" s="28"/>
    </row>
    <row r="1746" spans="1:3" x14ac:dyDescent="0.25">
      <c r="A1746" s="26"/>
      <c r="B1746" s="27"/>
      <c r="C1746" s="28"/>
    </row>
    <row r="1747" spans="1:3" x14ac:dyDescent="0.25">
      <c r="A1747" s="26"/>
      <c r="B1747" s="27"/>
      <c r="C1747" s="28"/>
    </row>
    <row r="1748" spans="1:3" x14ac:dyDescent="0.25">
      <c r="A1748" s="26"/>
      <c r="B1748" s="27"/>
      <c r="C1748" s="28"/>
    </row>
    <row r="1749" spans="1:3" x14ac:dyDescent="0.25">
      <c r="A1749" s="26"/>
      <c r="B1749" s="27"/>
      <c r="C1749" s="28"/>
    </row>
    <row r="1750" spans="1:3" x14ac:dyDescent="0.25">
      <c r="A1750" s="26"/>
      <c r="B1750" s="27"/>
      <c r="C1750" s="28"/>
    </row>
    <row r="1751" spans="1:3" x14ac:dyDescent="0.25">
      <c r="A1751" s="26"/>
      <c r="B1751" s="27"/>
      <c r="C1751" s="28"/>
    </row>
    <row r="1752" spans="1:3" x14ac:dyDescent="0.25">
      <c r="A1752" s="26"/>
      <c r="B1752" s="27"/>
      <c r="C1752" s="28"/>
    </row>
    <row r="1753" spans="1:3" x14ac:dyDescent="0.25">
      <c r="A1753" s="26"/>
      <c r="B1753" s="27"/>
      <c r="C1753" s="28"/>
    </row>
    <row r="1754" spans="1:3" x14ac:dyDescent="0.25">
      <c r="A1754" s="26"/>
      <c r="B1754" s="27"/>
      <c r="C1754" s="28"/>
    </row>
    <row r="1755" spans="1:3" x14ac:dyDescent="0.25">
      <c r="A1755" s="26"/>
      <c r="B1755" s="27"/>
      <c r="C1755" s="28"/>
    </row>
    <row r="1756" spans="1:3" x14ac:dyDescent="0.25">
      <c r="A1756" s="26"/>
      <c r="B1756" s="27"/>
      <c r="C1756" s="28"/>
    </row>
    <row r="1757" spans="1:3" x14ac:dyDescent="0.25">
      <c r="A1757" s="26"/>
      <c r="B1757" s="27"/>
      <c r="C1757" s="28"/>
    </row>
    <row r="1758" spans="1:3" x14ac:dyDescent="0.25">
      <c r="A1758" s="26"/>
      <c r="B1758" s="27"/>
      <c r="C1758" s="28"/>
    </row>
    <row r="1759" spans="1:3" x14ac:dyDescent="0.25">
      <c r="A1759" s="26"/>
      <c r="B1759" s="27"/>
      <c r="C1759" s="28"/>
    </row>
    <row r="1760" spans="1:3" x14ac:dyDescent="0.25">
      <c r="A1760" s="26"/>
      <c r="B1760" s="27"/>
      <c r="C1760" s="28"/>
    </row>
    <row r="1761" spans="1:3" x14ac:dyDescent="0.25">
      <c r="A1761" s="26"/>
      <c r="B1761" s="27"/>
      <c r="C1761" s="28"/>
    </row>
    <row r="1762" spans="1:3" x14ac:dyDescent="0.25">
      <c r="A1762" s="26"/>
      <c r="B1762" s="27"/>
      <c r="C1762" s="28"/>
    </row>
    <row r="1763" spans="1:3" x14ac:dyDescent="0.25">
      <c r="A1763" s="26"/>
      <c r="B1763" s="27"/>
      <c r="C1763" s="28"/>
    </row>
    <row r="1764" spans="1:3" x14ac:dyDescent="0.25">
      <c r="A1764" s="26"/>
      <c r="B1764" s="27"/>
      <c r="C1764" s="28"/>
    </row>
    <row r="1765" spans="1:3" x14ac:dyDescent="0.25">
      <c r="A1765" s="26"/>
      <c r="B1765" s="27"/>
      <c r="C1765" s="28"/>
    </row>
    <row r="1766" spans="1:3" x14ac:dyDescent="0.25">
      <c r="A1766" s="26"/>
      <c r="B1766" s="27"/>
      <c r="C1766" s="28"/>
    </row>
    <row r="1767" spans="1:3" x14ac:dyDescent="0.25">
      <c r="A1767" s="26"/>
      <c r="B1767" s="27"/>
      <c r="C1767" s="28"/>
    </row>
    <row r="1768" spans="1:3" x14ac:dyDescent="0.25">
      <c r="A1768" s="26"/>
      <c r="B1768" s="27"/>
      <c r="C1768" s="28"/>
    </row>
    <row r="1769" spans="1:3" x14ac:dyDescent="0.25">
      <c r="A1769" s="26"/>
      <c r="B1769" s="27"/>
      <c r="C1769" s="28"/>
    </row>
    <row r="1770" spans="1:3" x14ac:dyDescent="0.25">
      <c r="A1770" s="26"/>
      <c r="B1770" s="27"/>
      <c r="C1770" s="28"/>
    </row>
    <row r="1771" spans="1:3" x14ac:dyDescent="0.25">
      <c r="A1771" s="26"/>
      <c r="B1771" s="27"/>
      <c r="C1771" s="28"/>
    </row>
    <row r="1772" spans="1:3" x14ac:dyDescent="0.25">
      <c r="A1772" s="26"/>
      <c r="B1772" s="27"/>
      <c r="C1772" s="28"/>
    </row>
    <row r="1773" spans="1:3" x14ac:dyDescent="0.25">
      <c r="A1773" s="26"/>
      <c r="B1773" s="27"/>
      <c r="C1773" s="28"/>
    </row>
    <row r="1774" spans="1:3" x14ac:dyDescent="0.25">
      <c r="A1774" s="26"/>
      <c r="B1774" s="27"/>
      <c r="C1774" s="28"/>
    </row>
    <row r="1775" spans="1:3" x14ac:dyDescent="0.25">
      <c r="A1775" s="26"/>
      <c r="B1775" s="27"/>
      <c r="C1775" s="28"/>
    </row>
    <row r="1776" spans="1:3" x14ac:dyDescent="0.25">
      <c r="A1776" s="26"/>
      <c r="B1776" s="27"/>
      <c r="C1776" s="28"/>
    </row>
    <row r="1777" spans="1:3" x14ac:dyDescent="0.25">
      <c r="A1777" s="26"/>
      <c r="B1777" s="27"/>
      <c r="C1777" s="28"/>
    </row>
    <row r="1778" spans="1:3" x14ac:dyDescent="0.25">
      <c r="A1778" s="26"/>
      <c r="B1778" s="27"/>
      <c r="C1778" s="28"/>
    </row>
    <row r="1779" spans="1:3" x14ac:dyDescent="0.25">
      <c r="A1779" s="26"/>
      <c r="B1779" s="27"/>
      <c r="C1779" s="28"/>
    </row>
    <row r="1780" spans="1:3" x14ac:dyDescent="0.25">
      <c r="A1780" s="26"/>
      <c r="B1780" s="27"/>
      <c r="C1780" s="28"/>
    </row>
    <row r="1781" spans="1:3" x14ac:dyDescent="0.25">
      <c r="A1781" s="26"/>
      <c r="B1781" s="27"/>
      <c r="C1781" s="28"/>
    </row>
    <row r="1782" spans="1:3" x14ac:dyDescent="0.25">
      <c r="A1782" s="26"/>
      <c r="B1782" s="27"/>
      <c r="C1782" s="28"/>
    </row>
    <row r="1783" spans="1:3" x14ac:dyDescent="0.25">
      <c r="A1783" s="26"/>
      <c r="B1783" s="27"/>
      <c r="C1783" s="28"/>
    </row>
    <row r="1784" spans="1:3" x14ac:dyDescent="0.25">
      <c r="A1784" s="26"/>
      <c r="B1784" s="27"/>
      <c r="C1784" s="28"/>
    </row>
    <row r="1785" spans="1:3" x14ac:dyDescent="0.25">
      <c r="A1785" s="26"/>
      <c r="B1785" s="27"/>
      <c r="C1785" s="28"/>
    </row>
    <row r="1786" spans="1:3" x14ac:dyDescent="0.25">
      <c r="A1786" s="26"/>
      <c r="B1786" s="27"/>
      <c r="C1786" s="28"/>
    </row>
    <row r="1787" spans="1:3" x14ac:dyDescent="0.25">
      <c r="A1787" s="26"/>
      <c r="B1787" s="27"/>
      <c r="C1787" s="28"/>
    </row>
    <row r="1788" spans="1:3" x14ac:dyDescent="0.25">
      <c r="A1788" s="26"/>
      <c r="B1788" s="27"/>
      <c r="C1788" s="28"/>
    </row>
    <row r="1789" spans="1:3" x14ac:dyDescent="0.25">
      <c r="A1789" s="26"/>
      <c r="B1789" s="27"/>
      <c r="C1789" s="28"/>
    </row>
    <row r="1790" spans="1:3" x14ac:dyDescent="0.25">
      <c r="A1790" s="26"/>
      <c r="B1790" s="27"/>
      <c r="C1790" s="28"/>
    </row>
    <row r="1791" spans="1:3" x14ac:dyDescent="0.25">
      <c r="A1791" s="26"/>
      <c r="B1791" s="27"/>
      <c r="C1791" s="28"/>
    </row>
    <row r="1792" spans="1:3" x14ac:dyDescent="0.25">
      <c r="A1792" s="26"/>
      <c r="B1792" s="27"/>
      <c r="C1792" s="28"/>
    </row>
    <row r="1793" spans="1:3" x14ac:dyDescent="0.25">
      <c r="A1793" s="26"/>
      <c r="B1793" s="27"/>
      <c r="C1793" s="28"/>
    </row>
    <row r="1794" spans="1:3" x14ac:dyDescent="0.25">
      <c r="A1794" s="26"/>
      <c r="B1794" s="27"/>
      <c r="C1794" s="28"/>
    </row>
    <row r="1795" spans="1:3" x14ac:dyDescent="0.25">
      <c r="A1795" s="26"/>
      <c r="B1795" s="27"/>
      <c r="C1795" s="28"/>
    </row>
    <row r="1796" spans="1:3" x14ac:dyDescent="0.25">
      <c r="A1796" s="26"/>
      <c r="B1796" s="27"/>
      <c r="C1796" s="28"/>
    </row>
    <row r="1797" spans="1:3" x14ac:dyDescent="0.25">
      <c r="A1797" s="26"/>
      <c r="B1797" s="27"/>
      <c r="C1797" s="28"/>
    </row>
    <row r="1798" spans="1:3" x14ac:dyDescent="0.25">
      <c r="A1798" s="26"/>
      <c r="B1798" s="27"/>
      <c r="C1798" s="28"/>
    </row>
    <row r="1799" spans="1:3" x14ac:dyDescent="0.25">
      <c r="A1799" s="26"/>
      <c r="B1799" s="27"/>
      <c r="C1799" s="28"/>
    </row>
    <row r="1800" spans="1:3" x14ac:dyDescent="0.25">
      <c r="A1800" s="26"/>
      <c r="B1800" s="27"/>
      <c r="C1800" s="28"/>
    </row>
    <row r="1801" spans="1:3" x14ac:dyDescent="0.25">
      <c r="A1801" s="26"/>
      <c r="B1801" s="27"/>
      <c r="C1801" s="28"/>
    </row>
    <row r="1802" spans="1:3" x14ac:dyDescent="0.25">
      <c r="A1802" s="26"/>
      <c r="B1802" s="27"/>
      <c r="C1802" s="28"/>
    </row>
    <row r="1803" spans="1:3" x14ac:dyDescent="0.25">
      <c r="A1803" s="26"/>
      <c r="B1803" s="27"/>
      <c r="C1803" s="28"/>
    </row>
    <row r="1804" spans="1:3" x14ac:dyDescent="0.25">
      <c r="A1804" s="26"/>
      <c r="B1804" s="27"/>
      <c r="C1804" s="28"/>
    </row>
    <row r="1805" spans="1:3" x14ac:dyDescent="0.25">
      <c r="A1805" s="26"/>
      <c r="B1805" s="27"/>
      <c r="C1805" s="28"/>
    </row>
    <row r="1806" spans="1:3" x14ac:dyDescent="0.25">
      <c r="A1806" s="26"/>
      <c r="B1806" s="27"/>
      <c r="C1806" s="28"/>
    </row>
    <row r="1807" spans="1:3" x14ac:dyDescent="0.25">
      <c r="A1807" s="26"/>
      <c r="B1807" s="27"/>
      <c r="C1807" s="28"/>
    </row>
    <row r="1808" spans="1:3" x14ac:dyDescent="0.25">
      <c r="A1808" s="26"/>
      <c r="B1808" s="27"/>
      <c r="C1808" s="28"/>
    </row>
    <row r="1809" spans="1:3" x14ac:dyDescent="0.25">
      <c r="A1809" s="26"/>
      <c r="B1809" s="27"/>
      <c r="C1809" s="28"/>
    </row>
    <row r="1810" spans="1:3" x14ac:dyDescent="0.25">
      <c r="A1810" s="26"/>
      <c r="B1810" s="27"/>
      <c r="C1810" s="28"/>
    </row>
    <row r="1811" spans="1:3" x14ac:dyDescent="0.25">
      <c r="A1811" s="26"/>
      <c r="B1811" s="27"/>
      <c r="C1811" s="28"/>
    </row>
    <row r="1812" spans="1:3" x14ac:dyDescent="0.25">
      <c r="A1812" s="26"/>
      <c r="B1812" s="27"/>
      <c r="C1812" s="28"/>
    </row>
    <row r="1813" spans="1:3" x14ac:dyDescent="0.25">
      <c r="A1813" s="26"/>
      <c r="B1813" s="27"/>
      <c r="C1813" s="28"/>
    </row>
    <row r="1814" spans="1:3" x14ac:dyDescent="0.25">
      <c r="A1814" s="26"/>
      <c r="B1814" s="27"/>
      <c r="C1814" s="28"/>
    </row>
    <row r="1815" spans="1:3" x14ac:dyDescent="0.25">
      <c r="A1815" s="26"/>
      <c r="B1815" s="27"/>
      <c r="C1815" s="28"/>
    </row>
    <row r="1816" spans="1:3" x14ac:dyDescent="0.25">
      <c r="A1816" s="26"/>
      <c r="B1816" s="27"/>
      <c r="C1816" s="28"/>
    </row>
    <row r="1817" spans="1:3" x14ac:dyDescent="0.25">
      <c r="A1817" s="26"/>
      <c r="B1817" s="27"/>
      <c r="C1817" s="28"/>
    </row>
    <row r="1818" spans="1:3" x14ac:dyDescent="0.25">
      <c r="A1818" s="26"/>
      <c r="B1818" s="27"/>
      <c r="C1818" s="28"/>
    </row>
    <row r="1819" spans="1:3" x14ac:dyDescent="0.25">
      <c r="A1819" s="26"/>
      <c r="B1819" s="27"/>
      <c r="C1819" s="28"/>
    </row>
    <row r="1820" spans="1:3" x14ac:dyDescent="0.25">
      <c r="A1820" s="26"/>
      <c r="B1820" s="27"/>
      <c r="C1820" s="28"/>
    </row>
    <row r="1821" spans="1:3" x14ac:dyDescent="0.25">
      <c r="A1821" s="26"/>
      <c r="B1821" s="27"/>
      <c r="C1821" s="28"/>
    </row>
    <row r="1822" spans="1:3" x14ac:dyDescent="0.25">
      <c r="A1822" s="26"/>
      <c r="B1822" s="27"/>
      <c r="C1822" s="28"/>
    </row>
    <row r="1823" spans="1:3" x14ac:dyDescent="0.25">
      <c r="A1823" s="26"/>
      <c r="B1823" s="27"/>
      <c r="C1823" s="28"/>
    </row>
    <row r="1824" spans="1:3" x14ac:dyDescent="0.25">
      <c r="A1824" s="26"/>
      <c r="B1824" s="27"/>
      <c r="C1824" s="28"/>
    </row>
    <row r="1825" spans="1:3" x14ac:dyDescent="0.25">
      <c r="A1825" s="26"/>
      <c r="B1825" s="27"/>
      <c r="C1825" s="28"/>
    </row>
    <row r="1826" spans="1:3" x14ac:dyDescent="0.25">
      <c r="A1826" s="26"/>
      <c r="B1826" s="27"/>
      <c r="C1826" s="28"/>
    </row>
    <row r="1827" spans="1:3" x14ac:dyDescent="0.25">
      <c r="A1827" s="26"/>
      <c r="B1827" s="27"/>
      <c r="C1827" s="28"/>
    </row>
    <row r="1828" spans="1:3" x14ac:dyDescent="0.25">
      <c r="A1828" s="26"/>
      <c r="B1828" s="27"/>
      <c r="C1828" s="28"/>
    </row>
    <row r="1829" spans="1:3" x14ac:dyDescent="0.25">
      <c r="A1829" s="26"/>
      <c r="B1829" s="27"/>
      <c r="C1829" s="28"/>
    </row>
    <row r="1830" spans="1:3" x14ac:dyDescent="0.25">
      <c r="A1830" s="26"/>
      <c r="B1830" s="27"/>
      <c r="C1830" s="28"/>
    </row>
    <row r="1831" spans="1:3" x14ac:dyDescent="0.25">
      <c r="A1831" s="26"/>
      <c r="B1831" s="27"/>
      <c r="C1831" s="28"/>
    </row>
    <row r="1832" spans="1:3" x14ac:dyDescent="0.25">
      <c r="A1832" s="26"/>
      <c r="B1832" s="27"/>
      <c r="C1832" s="28"/>
    </row>
    <row r="1833" spans="1:3" x14ac:dyDescent="0.25">
      <c r="A1833" s="26"/>
      <c r="B1833" s="27"/>
      <c r="C1833" s="28"/>
    </row>
    <row r="1834" spans="1:3" x14ac:dyDescent="0.25">
      <c r="A1834" s="26"/>
      <c r="B1834" s="27"/>
      <c r="C1834" s="28"/>
    </row>
    <row r="1835" spans="1:3" x14ac:dyDescent="0.25">
      <c r="A1835" s="26"/>
      <c r="B1835" s="27"/>
      <c r="C1835" s="28"/>
    </row>
    <row r="1836" spans="1:3" x14ac:dyDescent="0.25">
      <c r="A1836" s="26"/>
      <c r="B1836" s="27"/>
      <c r="C1836" s="28"/>
    </row>
    <row r="1837" spans="1:3" x14ac:dyDescent="0.25">
      <c r="A1837" s="26"/>
      <c r="B1837" s="27"/>
      <c r="C1837" s="28"/>
    </row>
    <row r="1838" spans="1:3" x14ac:dyDescent="0.25">
      <c r="A1838" s="26"/>
      <c r="B1838" s="27"/>
      <c r="C1838" s="28"/>
    </row>
    <row r="1839" spans="1:3" x14ac:dyDescent="0.25">
      <c r="A1839" s="26"/>
      <c r="B1839" s="27"/>
      <c r="C1839" s="28"/>
    </row>
    <row r="1840" spans="1:3" x14ac:dyDescent="0.25">
      <c r="A1840" s="26"/>
      <c r="B1840" s="27"/>
      <c r="C1840" s="28"/>
    </row>
    <row r="1841" spans="1:3" x14ac:dyDescent="0.25">
      <c r="A1841" s="26"/>
      <c r="B1841" s="27"/>
      <c r="C1841" s="28"/>
    </row>
    <row r="1842" spans="1:3" x14ac:dyDescent="0.25">
      <c r="A1842" s="26"/>
      <c r="B1842" s="27"/>
      <c r="C1842" s="28"/>
    </row>
    <row r="1843" spans="1:3" x14ac:dyDescent="0.25">
      <c r="A1843" s="26"/>
      <c r="B1843" s="27"/>
      <c r="C1843" s="28"/>
    </row>
    <row r="1844" spans="1:3" x14ac:dyDescent="0.25">
      <c r="A1844" s="26"/>
      <c r="B1844" s="27"/>
      <c r="C1844" s="28"/>
    </row>
    <row r="1845" spans="1:3" x14ac:dyDescent="0.25">
      <c r="A1845" s="26"/>
      <c r="B1845" s="27"/>
      <c r="C1845" s="28"/>
    </row>
    <row r="1846" spans="1:3" x14ac:dyDescent="0.25">
      <c r="A1846" s="26"/>
      <c r="B1846" s="27"/>
      <c r="C1846" s="28"/>
    </row>
    <row r="1847" spans="1:3" x14ac:dyDescent="0.25">
      <c r="A1847" s="26"/>
      <c r="B1847" s="27"/>
      <c r="C1847" s="28"/>
    </row>
    <row r="1848" spans="1:3" x14ac:dyDescent="0.25">
      <c r="A1848" s="26"/>
      <c r="B1848" s="27"/>
      <c r="C1848" s="28"/>
    </row>
    <row r="1849" spans="1:3" x14ac:dyDescent="0.25">
      <c r="A1849" s="26"/>
      <c r="B1849" s="27"/>
      <c r="C1849" s="28"/>
    </row>
    <row r="1850" spans="1:3" x14ac:dyDescent="0.25">
      <c r="A1850" s="26"/>
      <c r="B1850" s="27"/>
      <c r="C1850" s="28"/>
    </row>
    <row r="1851" spans="1:3" x14ac:dyDescent="0.25">
      <c r="A1851" s="26"/>
      <c r="B1851" s="27"/>
      <c r="C1851" s="28"/>
    </row>
    <row r="1852" spans="1:3" x14ac:dyDescent="0.25">
      <c r="A1852" s="26"/>
      <c r="B1852" s="27"/>
      <c r="C1852" s="28"/>
    </row>
    <row r="1853" spans="1:3" x14ac:dyDescent="0.25">
      <c r="A1853" s="26"/>
      <c r="B1853" s="27"/>
      <c r="C1853" s="28"/>
    </row>
    <row r="1854" spans="1:3" x14ac:dyDescent="0.25">
      <c r="A1854" s="26"/>
      <c r="B1854" s="27"/>
      <c r="C1854" s="28"/>
    </row>
    <row r="1855" spans="1:3" x14ac:dyDescent="0.25">
      <c r="A1855" s="26"/>
      <c r="B1855" s="27"/>
      <c r="C1855" s="28"/>
    </row>
    <row r="1856" spans="1:3" x14ac:dyDescent="0.25">
      <c r="A1856" s="26"/>
      <c r="B1856" s="27"/>
      <c r="C1856" s="28"/>
    </row>
    <row r="1857" spans="1:3" x14ac:dyDescent="0.25">
      <c r="A1857" s="26"/>
      <c r="B1857" s="27"/>
      <c r="C1857" s="28"/>
    </row>
    <row r="1858" spans="1:3" x14ac:dyDescent="0.25">
      <c r="A1858" s="26"/>
      <c r="B1858" s="27"/>
      <c r="C1858" s="28"/>
    </row>
    <row r="1859" spans="1:3" x14ac:dyDescent="0.25">
      <c r="A1859" s="26"/>
      <c r="B1859" s="27"/>
      <c r="C1859" s="28"/>
    </row>
    <row r="1860" spans="1:3" x14ac:dyDescent="0.25">
      <c r="A1860" s="26"/>
      <c r="B1860" s="27"/>
      <c r="C1860" s="28"/>
    </row>
    <row r="1861" spans="1:3" x14ac:dyDescent="0.25">
      <c r="A1861" s="26"/>
      <c r="B1861" s="27"/>
      <c r="C1861" s="28"/>
    </row>
    <row r="1862" spans="1:3" x14ac:dyDescent="0.25">
      <c r="A1862" s="26"/>
      <c r="B1862" s="27"/>
      <c r="C1862" s="28"/>
    </row>
    <row r="1863" spans="1:3" x14ac:dyDescent="0.25">
      <c r="A1863" s="26"/>
      <c r="B1863" s="27"/>
      <c r="C1863" s="28"/>
    </row>
    <row r="1864" spans="1:3" x14ac:dyDescent="0.25">
      <c r="A1864" s="26"/>
      <c r="B1864" s="27"/>
      <c r="C1864" s="28"/>
    </row>
    <row r="1865" spans="1:3" x14ac:dyDescent="0.25">
      <c r="A1865" s="26"/>
      <c r="B1865" s="27"/>
      <c r="C1865" s="28"/>
    </row>
    <row r="1866" spans="1:3" x14ac:dyDescent="0.25">
      <c r="A1866" s="26"/>
      <c r="B1866" s="27"/>
      <c r="C1866" s="28"/>
    </row>
    <row r="1867" spans="1:3" x14ac:dyDescent="0.25">
      <c r="A1867" s="26"/>
      <c r="B1867" s="27"/>
      <c r="C1867" s="28"/>
    </row>
    <row r="1868" spans="1:3" x14ac:dyDescent="0.25">
      <c r="A1868" s="26"/>
      <c r="B1868" s="27"/>
      <c r="C1868" s="28"/>
    </row>
    <row r="1869" spans="1:3" x14ac:dyDescent="0.25">
      <c r="A1869" s="26"/>
      <c r="B1869" s="27"/>
      <c r="C1869" s="28"/>
    </row>
    <row r="1870" spans="1:3" x14ac:dyDescent="0.25">
      <c r="A1870" s="26"/>
      <c r="B1870" s="27"/>
      <c r="C1870" s="28"/>
    </row>
    <row r="1871" spans="1:3" x14ac:dyDescent="0.25">
      <c r="A1871" s="26"/>
      <c r="B1871" s="27"/>
      <c r="C1871" s="28"/>
    </row>
    <row r="1872" spans="1:3" x14ac:dyDescent="0.25">
      <c r="A1872" s="26"/>
      <c r="B1872" s="27"/>
      <c r="C1872" s="28"/>
    </row>
    <row r="1873" spans="1:3" x14ac:dyDescent="0.25">
      <c r="A1873" s="26"/>
      <c r="B1873" s="27"/>
      <c r="C1873" s="28"/>
    </row>
    <row r="1874" spans="1:3" x14ac:dyDescent="0.25">
      <c r="A1874" s="26"/>
      <c r="B1874" s="27"/>
      <c r="C1874" s="28"/>
    </row>
    <row r="1875" spans="1:3" x14ac:dyDescent="0.25">
      <c r="A1875" s="26"/>
      <c r="B1875" s="27"/>
      <c r="C1875" s="28"/>
    </row>
    <row r="1876" spans="1:3" x14ac:dyDescent="0.25">
      <c r="A1876" s="26"/>
      <c r="B1876" s="27"/>
      <c r="C1876" s="28"/>
    </row>
    <row r="1877" spans="1:3" x14ac:dyDescent="0.25">
      <c r="A1877" s="26"/>
      <c r="B1877" s="27"/>
      <c r="C1877" s="28"/>
    </row>
    <row r="1878" spans="1:3" x14ac:dyDescent="0.25">
      <c r="A1878" s="26"/>
      <c r="B1878" s="27"/>
      <c r="C1878" s="28"/>
    </row>
    <row r="1879" spans="1:3" x14ac:dyDescent="0.25">
      <c r="A1879" s="26"/>
      <c r="B1879" s="27"/>
      <c r="C1879" s="28"/>
    </row>
    <row r="1880" spans="1:3" x14ac:dyDescent="0.25">
      <c r="A1880" s="26"/>
      <c r="B1880" s="27"/>
      <c r="C1880" s="28"/>
    </row>
    <row r="1881" spans="1:3" x14ac:dyDescent="0.25">
      <c r="A1881" s="26"/>
      <c r="B1881" s="27"/>
      <c r="C1881" s="28"/>
    </row>
    <row r="1882" spans="1:3" x14ac:dyDescent="0.25">
      <c r="A1882" s="26"/>
      <c r="B1882" s="27"/>
      <c r="C1882" s="28"/>
    </row>
    <row r="1883" spans="1:3" x14ac:dyDescent="0.25">
      <c r="A1883" s="26"/>
      <c r="B1883" s="27"/>
      <c r="C1883" s="28"/>
    </row>
    <row r="1884" spans="1:3" x14ac:dyDescent="0.25">
      <c r="A1884" s="26"/>
      <c r="B1884" s="27"/>
      <c r="C1884" s="28"/>
    </row>
    <row r="1885" spans="1:3" x14ac:dyDescent="0.25">
      <c r="A1885" s="26"/>
      <c r="B1885" s="27"/>
      <c r="C1885" s="28"/>
    </row>
    <row r="1886" spans="1:3" x14ac:dyDescent="0.25">
      <c r="A1886" s="26"/>
      <c r="B1886" s="27"/>
      <c r="C1886" s="28"/>
    </row>
    <row r="1887" spans="1:3" x14ac:dyDescent="0.25">
      <c r="A1887" s="26"/>
      <c r="B1887" s="27"/>
      <c r="C1887" s="28"/>
    </row>
    <row r="1888" spans="1:3" x14ac:dyDescent="0.25">
      <c r="A1888" s="26"/>
      <c r="B1888" s="27"/>
      <c r="C1888" s="28"/>
    </row>
    <row r="1889" spans="1:3" x14ac:dyDescent="0.25">
      <c r="A1889" s="26"/>
      <c r="B1889" s="27"/>
      <c r="C1889" s="28"/>
    </row>
    <row r="1890" spans="1:3" x14ac:dyDescent="0.25">
      <c r="A1890" s="26"/>
      <c r="B1890" s="27"/>
      <c r="C1890" s="28"/>
    </row>
    <row r="1891" spans="1:3" x14ac:dyDescent="0.25">
      <c r="A1891" s="26"/>
      <c r="B1891" s="27"/>
      <c r="C1891" s="28"/>
    </row>
    <row r="1892" spans="1:3" x14ac:dyDescent="0.25">
      <c r="A1892" s="26"/>
      <c r="B1892" s="27"/>
      <c r="C1892" s="28"/>
    </row>
    <row r="1893" spans="1:3" x14ac:dyDescent="0.25">
      <c r="A1893" s="26"/>
      <c r="B1893" s="27"/>
      <c r="C1893" s="28"/>
    </row>
    <row r="1894" spans="1:3" x14ac:dyDescent="0.25">
      <c r="A1894" s="26"/>
      <c r="B1894" s="27"/>
      <c r="C1894" s="28"/>
    </row>
    <row r="1895" spans="1:3" x14ac:dyDescent="0.25">
      <c r="A1895" s="26"/>
      <c r="B1895" s="27"/>
      <c r="C1895" s="28"/>
    </row>
    <row r="1896" spans="1:3" x14ac:dyDescent="0.25">
      <c r="A1896" s="26"/>
      <c r="B1896" s="27"/>
      <c r="C1896" s="28"/>
    </row>
    <row r="1897" spans="1:3" x14ac:dyDescent="0.25">
      <c r="A1897" s="26"/>
      <c r="B1897" s="27"/>
      <c r="C1897" s="28"/>
    </row>
    <row r="1898" spans="1:3" x14ac:dyDescent="0.25">
      <c r="A1898" s="26"/>
      <c r="B1898" s="27"/>
      <c r="C1898" s="28"/>
    </row>
    <row r="1899" spans="1:3" x14ac:dyDescent="0.25">
      <c r="A1899" s="26"/>
      <c r="B1899" s="27"/>
      <c r="C1899" s="28"/>
    </row>
    <row r="1900" spans="1:3" x14ac:dyDescent="0.25">
      <c r="A1900" s="26"/>
      <c r="B1900" s="27"/>
      <c r="C1900" s="28"/>
    </row>
    <row r="1901" spans="1:3" x14ac:dyDescent="0.25">
      <c r="A1901" s="26"/>
      <c r="B1901" s="27"/>
      <c r="C1901" s="28"/>
    </row>
    <row r="1902" spans="1:3" x14ac:dyDescent="0.25">
      <c r="A1902" s="26"/>
      <c r="B1902" s="27"/>
      <c r="C1902" s="28"/>
    </row>
    <row r="1903" spans="1:3" x14ac:dyDescent="0.25">
      <c r="A1903" s="26"/>
      <c r="B1903" s="27"/>
      <c r="C1903" s="28"/>
    </row>
    <row r="1904" spans="1:3" x14ac:dyDescent="0.25">
      <c r="A1904" s="26"/>
      <c r="B1904" s="27"/>
      <c r="C1904" s="28"/>
    </row>
    <row r="1905" spans="1:3" x14ac:dyDescent="0.25">
      <c r="A1905" s="26"/>
      <c r="B1905" s="27"/>
      <c r="C1905" s="28"/>
    </row>
    <row r="1906" spans="1:3" x14ac:dyDescent="0.25">
      <c r="A1906" s="26"/>
      <c r="B1906" s="27"/>
      <c r="C1906" s="28"/>
    </row>
    <row r="1907" spans="1:3" x14ac:dyDescent="0.25">
      <c r="A1907" s="26"/>
      <c r="B1907" s="27"/>
      <c r="C1907" s="28"/>
    </row>
    <row r="1908" spans="1:3" x14ac:dyDescent="0.25">
      <c r="A1908" s="26"/>
      <c r="B1908" s="27"/>
      <c r="C1908" s="28"/>
    </row>
    <row r="1909" spans="1:3" x14ac:dyDescent="0.25">
      <c r="A1909" s="26"/>
      <c r="B1909" s="27"/>
      <c r="C1909" s="28"/>
    </row>
    <row r="1910" spans="1:3" x14ac:dyDescent="0.25">
      <c r="A1910" s="26"/>
      <c r="B1910" s="27"/>
      <c r="C1910" s="28"/>
    </row>
    <row r="1911" spans="1:3" x14ac:dyDescent="0.25">
      <c r="A1911" s="26"/>
      <c r="B1911" s="27"/>
      <c r="C1911" s="28"/>
    </row>
    <row r="1912" spans="1:3" x14ac:dyDescent="0.25">
      <c r="A1912" s="26"/>
      <c r="B1912" s="27"/>
      <c r="C1912" s="28"/>
    </row>
    <row r="1913" spans="1:3" x14ac:dyDescent="0.25">
      <c r="A1913" s="26"/>
      <c r="B1913" s="27"/>
      <c r="C1913" s="28"/>
    </row>
    <row r="1914" spans="1:3" x14ac:dyDescent="0.25">
      <c r="A1914" s="26"/>
      <c r="B1914" s="27"/>
      <c r="C1914" s="28"/>
    </row>
    <row r="1915" spans="1:3" x14ac:dyDescent="0.25">
      <c r="A1915" s="26"/>
      <c r="B1915" s="27"/>
      <c r="C1915" s="28"/>
    </row>
    <row r="1916" spans="1:3" x14ac:dyDescent="0.25">
      <c r="A1916" s="26"/>
      <c r="B1916" s="27"/>
      <c r="C1916" s="28"/>
    </row>
    <row r="1917" spans="1:3" x14ac:dyDescent="0.25">
      <c r="A1917" s="26"/>
      <c r="B1917" s="27"/>
      <c r="C1917" s="28"/>
    </row>
    <row r="1918" spans="1:3" x14ac:dyDescent="0.25">
      <c r="A1918" s="26"/>
      <c r="B1918" s="27"/>
      <c r="C1918" s="28"/>
    </row>
    <row r="1919" spans="1:3" x14ac:dyDescent="0.25">
      <c r="A1919" s="26"/>
      <c r="B1919" s="27"/>
      <c r="C1919" s="28"/>
    </row>
    <row r="1920" spans="1:3" x14ac:dyDescent="0.25">
      <c r="A1920" s="26"/>
      <c r="B1920" s="27"/>
      <c r="C1920" s="28"/>
    </row>
    <row r="1921" spans="1:3" x14ac:dyDescent="0.25">
      <c r="A1921" s="26"/>
      <c r="B1921" s="27"/>
      <c r="C1921" s="28"/>
    </row>
    <row r="1922" spans="1:3" x14ac:dyDescent="0.25">
      <c r="A1922" s="26"/>
      <c r="B1922" s="27"/>
      <c r="C1922" s="28"/>
    </row>
    <row r="1923" spans="1:3" x14ac:dyDescent="0.25">
      <c r="A1923" s="26"/>
      <c r="B1923" s="27"/>
      <c r="C1923" s="28"/>
    </row>
    <row r="1924" spans="1:3" x14ac:dyDescent="0.25">
      <c r="A1924" s="26"/>
      <c r="B1924" s="27"/>
      <c r="C1924" s="28"/>
    </row>
    <row r="1925" spans="1:3" x14ac:dyDescent="0.25">
      <c r="A1925" s="26"/>
      <c r="B1925" s="27"/>
      <c r="C1925" s="28"/>
    </row>
    <row r="1926" spans="1:3" x14ac:dyDescent="0.25">
      <c r="A1926" s="26"/>
      <c r="B1926" s="27"/>
      <c r="C1926" s="28"/>
    </row>
    <row r="1927" spans="1:3" x14ac:dyDescent="0.25">
      <c r="A1927" s="26"/>
      <c r="B1927" s="27"/>
      <c r="C1927" s="28"/>
    </row>
    <row r="1928" spans="1:3" x14ac:dyDescent="0.25">
      <c r="A1928" s="26"/>
      <c r="B1928" s="27"/>
      <c r="C1928" s="28"/>
    </row>
    <row r="1929" spans="1:3" x14ac:dyDescent="0.25">
      <c r="A1929" s="26"/>
      <c r="B1929" s="27"/>
      <c r="C1929" s="28"/>
    </row>
    <row r="1930" spans="1:3" x14ac:dyDescent="0.25">
      <c r="A1930" s="26"/>
      <c r="B1930" s="27"/>
      <c r="C1930" s="28"/>
    </row>
    <row r="1931" spans="1:3" x14ac:dyDescent="0.25">
      <c r="A1931" s="26"/>
      <c r="B1931" s="27"/>
      <c r="C1931" s="28"/>
    </row>
    <row r="1932" spans="1:3" x14ac:dyDescent="0.25">
      <c r="A1932" s="26"/>
      <c r="B1932" s="27"/>
      <c r="C1932" s="28"/>
    </row>
    <row r="1933" spans="1:3" x14ac:dyDescent="0.25">
      <c r="A1933" s="26"/>
      <c r="B1933" s="27"/>
      <c r="C1933" s="28"/>
    </row>
    <row r="1934" spans="1:3" x14ac:dyDescent="0.25">
      <c r="A1934" s="26"/>
      <c r="B1934" s="27"/>
      <c r="C1934" s="28"/>
    </row>
    <row r="1935" spans="1:3" x14ac:dyDescent="0.25">
      <c r="A1935" s="26"/>
      <c r="B1935" s="27"/>
      <c r="C1935" s="28"/>
    </row>
    <row r="1936" spans="1:3" x14ac:dyDescent="0.25">
      <c r="A1936" s="26"/>
      <c r="B1936" s="27"/>
      <c r="C1936" s="28"/>
    </row>
    <row r="1937" spans="1:3" x14ac:dyDescent="0.25">
      <c r="A1937" s="26"/>
      <c r="B1937" s="27"/>
      <c r="C1937" s="28"/>
    </row>
    <row r="1938" spans="1:3" x14ac:dyDescent="0.25">
      <c r="A1938" s="26"/>
      <c r="B1938" s="27"/>
      <c r="C1938" s="28"/>
    </row>
    <row r="1939" spans="1:3" x14ac:dyDescent="0.25">
      <c r="A1939" s="26"/>
      <c r="B1939" s="27"/>
      <c r="C1939" s="28"/>
    </row>
    <row r="1940" spans="1:3" x14ac:dyDescent="0.25">
      <c r="A1940" s="26"/>
      <c r="B1940" s="27"/>
      <c r="C1940" s="28"/>
    </row>
    <row r="1941" spans="1:3" x14ac:dyDescent="0.25">
      <c r="A1941" s="26"/>
      <c r="B1941" s="27"/>
      <c r="C1941" s="28"/>
    </row>
    <row r="1942" spans="1:3" x14ac:dyDescent="0.25">
      <c r="A1942" s="26"/>
      <c r="B1942" s="27"/>
      <c r="C1942" s="28"/>
    </row>
    <row r="1943" spans="1:3" x14ac:dyDescent="0.25">
      <c r="A1943" s="26"/>
      <c r="B1943" s="27"/>
      <c r="C1943" s="28"/>
    </row>
    <row r="1944" spans="1:3" x14ac:dyDescent="0.25">
      <c r="A1944" s="26"/>
      <c r="B1944" s="27"/>
      <c r="C1944" s="28"/>
    </row>
    <row r="1945" spans="1:3" x14ac:dyDescent="0.25">
      <c r="A1945" s="26"/>
      <c r="B1945" s="27"/>
      <c r="C1945" s="28"/>
    </row>
    <row r="1946" spans="1:3" x14ac:dyDescent="0.25">
      <c r="A1946" s="26"/>
      <c r="B1946" s="27"/>
      <c r="C1946" s="28"/>
    </row>
    <row r="1947" spans="1:3" x14ac:dyDescent="0.25">
      <c r="A1947" s="26"/>
      <c r="B1947" s="27"/>
      <c r="C1947" s="28"/>
    </row>
    <row r="1948" spans="1:3" x14ac:dyDescent="0.25">
      <c r="A1948" s="26"/>
      <c r="B1948" s="27"/>
      <c r="C1948" s="28"/>
    </row>
    <row r="1949" spans="1:3" x14ac:dyDescent="0.25">
      <c r="A1949" s="26"/>
      <c r="B1949" s="27"/>
      <c r="C1949" s="28"/>
    </row>
    <row r="1950" spans="1:3" x14ac:dyDescent="0.25">
      <c r="A1950" s="26"/>
      <c r="B1950" s="27"/>
      <c r="C1950" s="28"/>
    </row>
    <row r="1951" spans="1:3" x14ac:dyDescent="0.25">
      <c r="A1951" s="26"/>
      <c r="B1951" s="27"/>
      <c r="C1951" s="28"/>
    </row>
    <row r="1952" spans="1:3" x14ac:dyDescent="0.25">
      <c r="A1952" s="26"/>
      <c r="B1952" s="27"/>
      <c r="C1952" s="28"/>
    </row>
    <row r="1953" spans="1:3" x14ac:dyDescent="0.25">
      <c r="A1953" s="26"/>
      <c r="B1953" s="27"/>
      <c r="C1953" s="28"/>
    </row>
    <row r="1954" spans="1:3" x14ac:dyDescent="0.25">
      <c r="A1954" s="26"/>
      <c r="B1954" s="27"/>
      <c r="C1954" s="28"/>
    </row>
    <row r="1955" spans="1:3" x14ac:dyDescent="0.25">
      <c r="A1955" s="26"/>
      <c r="B1955" s="27"/>
      <c r="C1955" s="28"/>
    </row>
    <row r="1956" spans="1:3" x14ac:dyDescent="0.25">
      <c r="A1956" s="26"/>
      <c r="B1956" s="27"/>
      <c r="C1956" s="28"/>
    </row>
    <row r="1957" spans="1:3" x14ac:dyDescent="0.25">
      <c r="A1957" s="26"/>
      <c r="B1957" s="27"/>
      <c r="C1957" s="28"/>
    </row>
    <row r="1958" spans="1:3" x14ac:dyDescent="0.25">
      <c r="A1958" s="26"/>
      <c r="B1958" s="27"/>
      <c r="C1958" s="28"/>
    </row>
    <row r="1959" spans="1:3" x14ac:dyDescent="0.25">
      <c r="A1959" s="26"/>
      <c r="B1959" s="27"/>
      <c r="C1959" s="28"/>
    </row>
    <row r="1960" spans="1:3" x14ac:dyDescent="0.25">
      <c r="A1960" s="26"/>
      <c r="B1960" s="27"/>
      <c r="C1960" s="28"/>
    </row>
    <row r="1961" spans="1:3" x14ac:dyDescent="0.25">
      <c r="A1961" s="26"/>
      <c r="B1961" s="27"/>
      <c r="C1961" s="28"/>
    </row>
    <row r="1962" spans="1:3" x14ac:dyDescent="0.25">
      <c r="A1962" s="26"/>
      <c r="B1962" s="27"/>
      <c r="C1962" s="28"/>
    </row>
    <row r="1963" spans="1:3" x14ac:dyDescent="0.25">
      <c r="A1963" s="26"/>
      <c r="B1963" s="27"/>
      <c r="C1963" s="28"/>
    </row>
    <row r="1964" spans="1:3" x14ac:dyDescent="0.25">
      <c r="A1964" s="26"/>
      <c r="B1964" s="27"/>
      <c r="C1964" s="28"/>
    </row>
    <row r="1965" spans="1:3" x14ac:dyDescent="0.25">
      <c r="A1965" s="26"/>
      <c r="B1965" s="27"/>
      <c r="C1965" s="28"/>
    </row>
    <row r="1966" spans="1:3" x14ac:dyDescent="0.25">
      <c r="A1966" s="26"/>
      <c r="B1966" s="27"/>
      <c r="C1966" s="28"/>
    </row>
    <row r="1967" spans="1:3" x14ac:dyDescent="0.25">
      <c r="A1967" s="26"/>
      <c r="B1967" s="27"/>
      <c r="C1967" s="28"/>
    </row>
    <row r="1968" spans="1:3" x14ac:dyDescent="0.25">
      <c r="A1968" s="26"/>
      <c r="B1968" s="27"/>
      <c r="C1968" s="28"/>
    </row>
    <row r="1969" spans="1:3" x14ac:dyDescent="0.25">
      <c r="A1969" s="26"/>
      <c r="B1969" s="27"/>
      <c r="C1969" s="28"/>
    </row>
    <row r="1970" spans="1:3" x14ac:dyDescent="0.25">
      <c r="A1970" s="26"/>
      <c r="B1970" s="27"/>
      <c r="C1970" s="28"/>
    </row>
    <row r="1971" spans="1:3" x14ac:dyDescent="0.25">
      <c r="A1971" s="26"/>
      <c r="B1971" s="27"/>
      <c r="C1971" s="28"/>
    </row>
    <row r="1972" spans="1:3" x14ac:dyDescent="0.25">
      <c r="A1972" s="26"/>
      <c r="B1972" s="27"/>
      <c r="C1972" s="28"/>
    </row>
    <row r="1973" spans="1:3" x14ac:dyDescent="0.25">
      <c r="A1973" s="26"/>
      <c r="B1973" s="27"/>
      <c r="C1973" s="28"/>
    </row>
    <row r="1974" spans="1:3" x14ac:dyDescent="0.25">
      <c r="A1974" s="26"/>
      <c r="B1974" s="27"/>
      <c r="C1974" s="28"/>
    </row>
    <row r="1975" spans="1:3" x14ac:dyDescent="0.25">
      <c r="A1975" s="26"/>
      <c r="B1975" s="27"/>
      <c r="C1975" s="28"/>
    </row>
    <row r="1976" spans="1:3" x14ac:dyDescent="0.25">
      <c r="A1976" s="26"/>
      <c r="B1976" s="27"/>
      <c r="C1976" s="28"/>
    </row>
    <row r="1977" spans="1:3" x14ac:dyDescent="0.25">
      <c r="A1977" s="26"/>
      <c r="B1977" s="27"/>
      <c r="C1977" s="28"/>
    </row>
    <row r="1978" spans="1:3" x14ac:dyDescent="0.25">
      <c r="A1978" s="26"/>
      <c r="B1978" s="27"/>
      <c r="C1978" s="28"/>
    </row>
    <row r="1979" spans="1:3" x14ac:dyDescent="0.25">
      <c r="A1979" s="26"/>
      <c r="B1979" s="27"/>
      <c r="C1979" s="28"/>
    </row>
    <row r="1980" spans="1:3" x14ac:dyDescent="0.25">
      <c r="A1980" s="26"/>
      <c r="B1980" s="27"/>
      <c r="C1980" s="28"/>
    </row>
    <row r="1981" spans="1:3" x14ac:dyDescent="0.25">
      <c r="A1981" s="26"/>
      <c r="B1981" s="27"/>
      <c r="C1981" s="28"/>
    </row>
    <row r="1982" spans="1:3" x14ac:dyDescent="0.25">
      <c r="A1982" s="26"/>
      <c r="B1982" s="27"/>
      <c r="C1982" s="28"/>
    </row>
    <row r="1983" spans="1:3" x14ac:dyDescent="0.25">
      <c r="A1983" s="26"/>
      <c r="B1983" s="27"/>
      <c r="C1983" s="28"/>
    </row>
    <row r="1984" spans="1:3" x14ac:dyDescent="0.25">
      <c r="A1984" s="26"/>
      <c r="B1984" s="27"/>
      <c r="C1984" s="28"/>
    </row>
    <row r="1985" spans="1:3" x14ac:dyDescent="0.25">
      <c r="A1985" s="26"/>
      <c r="B1985" s="27"/>
      <c r="C1985" s="28"/>
    </row>
    <row r="1986" spans="1:3" x14ac:dyDescent="0.25">
      <c r="A1986" s="26"/>
      <c r="B1986" s="27"/>
      <c r="C1986" s="28"/>
    </row>
    <row r="1987" spans="1:3" x14ac:dyDescent="0.25">
      <c r="A1987" s="26"/>
      <c r="B1987" s="27"/>
      <c r="C1987" s="28"/>
    </row>
    <row r="1988" spans="1:3" x14ac:dyDescent="0.25">
      <c r="A1988" s="26"/>
      <c r="B1988" s="27"/>
      <c r="C1988" s="28"/>
    </row>
    <row r="1989" spans="1:3" x14ac:dyDescent="0.25">
      <c r="A1989" s="26"/>
      <c r="B1989" s="27"/>
      <c r="C1989" s="28"/>
    </row>
    <row r="1990" spans="1:3" x14ac:dyDescent="0.25">
      <c r="A1990" s="26"/>
      <c r="B1990" s="27"/>
      <c r="C1990" s="28"/>
    </row>
    <row r="1991" spans="1:3" x14ac:dyDescent="0.25">
      <c r="A1991" s="26"/>
      <c r="B1991" s="27"/>
      <c r="C1991" s="28"/>
    </row>
    <row r="1992" spans="1:3" x14ac:dyDescent="0.25">
      <c r="A1992" s="26"/>
      <c r="B1992" s="27"/>
      <c r="C1992" s="28"/>
    </row>
    <row r="1993" spans="1:3" x14ac:dyDescent="0.25">
      <c r="A1993" s="26"/>
      <c r="B1993" s="27"/>
      <c r="C1993" s="28"/>
    </row>
    <row r="1994" spans="1:3" x14ac:dyDescent="0.25">
      <c r="A1994" s="26"/>
      <c r="B1994" s="27"/>
      <c r="C1994" s="28"/>
    </row>
    <row r="1995" spans="1:3" x14ac:dyDescent="0.25">
      <c r="A1995" s="26"/>
      <c r="B1995" s="27"/>
      <c r="C1995" s="28"/>
    </row>
    <row r="1996" spans="1:3" x14ac:dyDescent="0.25">
      <c r="A1996" s="26"/>
      <c r="B1996" s="27"/>
      <c r="C1996" s="28"/>
    </row>
    <row r="1997" spans="1:3" x14ac:dyDescent="0.25">
      <c r="A1997" s="26"/>
      <c r="B1997" s="27"/>
      <c r="C1997" s="28"/>
    </row>
    <row r="1998" spans="1:3" x14ac:dyDescent="0.25">
      <c r="A1998" s="26"/>
      <c r="B1998" s="27"/>
      <c r="C1998" s="28"/>
    </row>
    <row r="1999" spans="1:3" x14ac:dyDescent="0.25">
      <c r="A1999" s="26"/>
      <c r="B1999" s="27"/>
      <c r="C1999" s="28"/>
    </row>
    <row r="2000" spans="1:3" x14ac:dyDescent="0.25">
      <c r="A2000" s="26"/>
      <c r="B2000" s="27"/>
      <c r="C2000" s="28"/>
    </row>
    <row r="2001" spans="1:3" x14ac:dyDescent="0.25">
      <c r="A2001" s="26"/>
      <c r="B2001" s="27"/>
      <c r="C2001" s="28"/>
    </row>
    <row r="2002" spans="1:3" x14ac:dyDescent="0.25">
      <c r="A2002" s="26"/>
      <c r="B2002" s="27"/>
      <c r="C2002" s="28"/>
    </row>
    <row r="2003" spans="1:3" x14ac:dyDescent="0.25">
      <c r="A2003" s="26"/>
      <c r="B2003" s="27"/>
      <c r="C2003" s="28"/>
    </row>
    <row r="2004" spans="1:3" x14ac:dyDescent="0.25">
      <c r="A2004" s="26"/>
      <c r="B2004" s="27"/>
      <c r="C2004" s="28"/>
    </row>
    <row r="2005" spans="1:3" x14ac:dyDescent="0.25">
      <c r="A2005" s="26"/>
      <c r="B2005" s="27"/>
      <c r="C2005" s="28"/>
    </row>
    <row r="2006" spans="1:3" x14ac:dyDescent="0.25">
      <c r="A2006" s="26"/>
      <c r="B2006" s="27"/>
      <c r="C2006" s="28"/>
    </row>
    <row r="2007" spans="1:3" x14ac:dyDescent="0.25">
      <c r="A2007" s="26"/>
      <c r="B2007" s="27"/>
      <c r="C2007" s="28"/>
    </row>
    <row r="2008" spans="1:3" x14ac:dyDescent="0.25">
      <c r="A2008" s="26"/>
      <c r="B2008" s="27"/>
      <c r="C2008" s="28"/>
    </row>
    <row r="2009" spans="1:3" x14ac:dyDescent="0.25">
      <c r="A2009" s="26"/>
      <c r="B2009" s="27"/>
      <c r="C2009" s="28"/>
    </row>
    <row r="2010" spans="1:3" x14ac:dyDescent="0.25">
      <c r="A2010" s="26"/>
      <c r="B2010" s="27"/>
      <c r="C2010" s="28"/>
    </row>
    <row r="2011" spans="1:3" x14ac:dyDescent="0.25">
      <c r="A2011" s="26"/>
      <c r="B2011" s="27"/>
      <c r="C2011" s="28"/>
    </row>
    <row r="2012" spans="1:3" x14ac:dyDescent="0.25">
      <c r="A2012" s="26"/>
      <c r="B2012" s="27"/>
      <c r="C2012" s="28"/>
    </row>
    <row r="2013" spans="1:3" x14ac:dyDescent="0.25">
      <c r="A2013" s="26"/>
      <c r="B2013" s="27"/>
      <c r="C2013" s="28"/>
    </row>
    <row r="2014" spans="1:3" x14ac:dyDescent="0.25">
      <c r="A2014" s="26"/>
      <c r="B2014" s="27"/>
      <c r="C2014" s="28"/>
    </row>
    <row r="2015" spans="1:3" x14ac:dyDescent="0.25">
      <c r="A2015" s="26"/>
      <c r="B2015" s="27"/>
      <c r="C2015" s="28"/>
    </row>
    <row r="2016" spans="1:3" x14ac:dyDescent="0.25">
      <c r="A2016" s="26"/>
      <c r="B2016" s="27"/>
      <c r="C2016" s="28"/>
    </row>
    <row r="2017" spans="1:3" x14ac:dyDescent="0.25">
      <c r="A2017" s="26"/>
      <c r="B2017" s="27"/>
      <c r="C2017" s="28"/>
    </row>
    <row r="2018" spans="1:3" x14ac:dyDescent="0.25">
      <c r="A2018" s="26"/>
      <c r="B2018" s="27"/>
      <c r="C2018" s="28"/>
    </row>
    <row r="2019" spans="1:3" x14ac:dyDescent="0.25">
      <c r="A2019" s="26"/>
      <c r="B2019" s="27"/>
      <c r="C2019" s="28"/>
    </row>
    <row r="2020" spans="1:3" x14ac:dyDescent="0.25">
      <c r="A2020" s="26"/>
      <c r="B2020" s="27"/>
      <c r="C2020" s="28"/>
    </row>
    <row r="2021" spans="1:3" x14ac:dyDescent="0.25">
      <c r="A2021" s="26"/>
      <c r="B2021" s="27"/>
      <c r="C2021" s="28"/>
    </row>
    <row r="2022" spans="1:3" x14ac:dyDescent="0.25">
      <c r="A2022" s="26"/>
      <c r="B2022" s="27"/>
      <c r="C2022" s="28"/>
    </row>
    <row r="2023" spans="1:3" x14ac:dyDescent="0.25">
      <c r="A2023" s="26"/>
      <c r="B2023" s="27"/>
      <c r="C2023" s="28"/>
    </row>
    <row r="2024" spans="1:3" x14ac:dyDescent="0.25">
      <c r="A2024" s="26"/>
      <c r="B2024" s="27"/>
      <c r="C2024" s="28"/>
    </row>
    <row r="2025" spans="1:3" x14ac:dyDescent="0.25">
      <c r="A2025" s="26"/>
      <c r="B2025" s="27"/>
      <c r="C2025" s="28"/>
    </row>
    <row r="2026" spans="1:3" x14ac:dyDescent="0.25">
      <c r="A2026" s="26"/>
      <c r="B2026" s="27"/>
      <c r="C2026" s="28"/>
    </row>
    <row r="2027" spans="1:3" x14ac:dyDescent="0.25">
      <c r="A2027" s="26"/>
      <c r="B2027" s="27"/>
      <c r="C2027" s="28"/>
    </row>
    <row r="2028" spans="1:3" x14ac:dyDescent="0.25">
      <c r="A2028" s="26"/>
      <c r="B2028" s="27"/>
      <c r="C2028" s="28"/>
    </row>
    <row r="2029" spans="1:3" x14ac:dyDescent="0.25">
      <c r="A2029" s="26"/>
      <c r="B2029" s="27"/>
      <c r="C2029" s="28"/>
    </row>
    <row r="2030" spans="1:3" x14ac:dyDescent="0.25">
      <c r="A2030" s="26"/>
      <c r="B2030" s="27"/>
      <c r="C2030" s="28"/>
    </row>
    <row r="2031" spans="1:3" x14ac:dyDescent="0.25">
      <c r="A2031" s="26"/>
      <c r="B2031" s="27"/>
      <c r="C2031" s="28"/>
    </row>
    <row r="2032" spans="1:3" x14ac:dyDescent="0.25">
      <c r="A2032" s="26"/>
      <c r="B2032" s="27"/>
      <c r="C2032" s="28"/>
    </row>
    <row r="2033" spans="1:3" x14ac:dyDescent="0.25">
      <c r="A2033" s="26"/>
      <c r="B2033" s="27"/>
      <c r="C2033" s="28"/>
    </row>
    <row r="2034" spans="1:3" x14ac:dyDescent="0.25">
      <c r="A2034" s="26"/>
      <c r="B2034" s="27"/>
      <c r="C2034" s="28"/>
    </row>
    <row r="2035" spans="1:3" x14ac:dyDescent="0.25">
      <c r="A2035" s="26"/>
      <c r="B2035" s="27"/>
      <c r="C2035" s="28"/>
    </row>
    <row r="2036" spans="1:3" x14ac:dyDescent="0.25">
      <c r="A2036" s="26"/>
      <c r="B2036" s="27"/>
      <c r="C2036" s="28"/>
    </row>
    <row r="2037" spans="1:3" x14ac:dyDescent="0.25">
      <c r="A2037" s="26"/>
      <c r="B2037" s="27"/>
      <c r="C2037" s="28"/>
    </row>
    <row r="2038" spans="1:3" x14ac:dyDescent="0.25">
      <c r="A2038" s="26"/>
      <c r="B2038" s="27"/>
      <c r="C2038" s="28"/>
    </row>
    <row r="2039" spans="1:3" x14ac:dyDescent="0.25">
      <c r="A2039" s="26"/>
      <c r="B2039" s="27"/>
      <c r="C2039" s="28"/>
    </row>
    <row r="2040" spans="1:3" x14ac:dyDescent="0.25">
      <c r="A2040" s="26"/>
      <c r="B2040" s="27"/>
      <c r="C2040" s="28"/>
    </row>
    <row r="2041" spans="1:3" x14ac:dyDescent="0.25">
      <c r="A2041" s="26"/>
      <c r="B2041" s="27"/>
      <c r="C2041" s="28"/>
    </row>
    <row r="2042" spans="1:3" x14ac:dyDescent="0.25">
      <c r="A2042" s="26"/>
      <c r="B2042" s="27"/>
      <c r="C2042" s="28"/>
    </row>
    <row r="2043" spans="1:3" x14ac:dyDescent="0.25">
      <c r="A2043" s="26"/>
      <c r="B2043" s="27"/>
      <c r="C2043" s="28"/>
    </row>
    <row r="2044" spans="1:3" x14ac:dyDescent="0.25">
      <c r="A2044" s="26"/>
      <c r="B2044" s="27"/>
      <c r="C2044" s="28"/>
    </row>
    <row r="2045" spans="1:3" x14ac:dyDescent="0.25">
      <c r="A2045" s="26"/>
      <c r="B2045" s="27"/>
      <c r="C2045" s="28"/>
    </row>
    <row r="2046" spans="1:3" x14ac:dyDescent="0.25">
      <c r="A2046" s="26"/>
      <c r="B2046" s="27"/>
      <c r="C2046" s="28"/>
    </row>
    <row r="2047" spans="1:3" x14ac:dyDescent="0.25">
      <c r="A2047" s="26"/>
      <c r="B2047" s="27"/>
      <c r="C2047" s="28"/>
    </row>
    <row r="2048" spans="1:3" x14ac:dyDescent="0.25">
      <c r="A2048" s="26"/>
      <c r="B2048" s="27"/>
      <c r="C2048" s="28"/>
    </row>
    <row r="2049" spans="1:3" x14ac:dyDescent="0.25">
      <c r="A2049" s="26"/>
      <c r="B2049" s="27"/>
      <c r="C2049" s="28"/>
    </row>
    <row r="2050" spans="1:3" x14ac:dyDescent="0.25">
      <c r="A2050" s="26"/>
      <c r="B2050" s="27"/>
      <c r="C2050" s="28"/>
    </row>
    <row r="2051" spans="1:3" x14ac:dyDescent="0.25">
      <c r="A2051" s="26"/>
      <c r="B2051" s="27"/>
      <c r="C2051" s="28"/>
    </row>
    <row r="2052" spans="1:3" x14ac:dyDescent="0.25">
      <c r="A2052" s="26"/>
      <c r="B2052" s="27"/>
      <c r="C2052" s="28"/>
    </row>
    <row r="2053" spans="1:3" x14ac:dyDescent="0.25">
      <c r="A2053" s="26"/>
      <c r="B2053" s="27"/>
      <c r="C2053" s="28"/>
    </row>
    <row r="2054" spans="1:3" x14ac:dyDescent="0.25">
      <c r="A2054" s="26"/>
      <c r="B2054" s="27"/>
      <c r="C2054" s="28"/>
    </row>
    <row r="2055" spans="1:3" x14ac:dyDescent="0.25">
      <c r="A2055" s="26"/>
      <c r="B2055" s="27"/>
      <c r="C2055" s="28"/>
    </row>
    <row r="2056" spans="1:3" x14ac:dyDescent="0.25">
      <c r="A2056" s="26"/>
      <c r="B2056" s="27"/>
      <c r="C2056" s="28"/>
    </row>
    <row r="2057" spans="1:3" x14ac:dyDescent="0.25">
      <c r="A2057" s="26"/>
      <c r="B2057" s="27"/>
      <c r="C2057" s="28"/>
    </row>
    <row r="2058" spans="1:3" x14ac:dyDescent="0.25">
      <c r="A2058" s="26"/>
      <c r="B2058" s="27"/>
      <c r="C2058" s="28"/>
    </row>
    <row r="2059" spans="1:3" x14ac:dyDescent="0.25">
      <c r="A2059" s="26"/>
      <c r="B2059" s="27"/>
      <c r="C2059" s="28"/>
    </row>
    <row r="2060" spans="1:3" x14ac:dyDescent="0.25">
      <c r="A2060" s="26"/>
      <c r="B2060" s="27"/>
      <c r="C2060" s="28"/>
    </row>
    <row r="2061" spans="1:3" x14ac:dyDescent="0.25">
      <c r="A2061" s="26"/>
      <c r="B2061" s="27"/>
      <c r="C2061" s="28"/>
    </row>
    <row r="2062" spans="1:3" x14ac:dyDescent="0.25">
      <c r="A2062" s="26"/>
      <c r="B2062" s="27"/>
      <c r="C2062" s="28"/>
    </row>
    <row r="2063" spans="1:3" x14ac:dyDescent="0.25">
      <c r="A2063" s="26"/>
      <c r="B2063" s="27"/>
      <c r="C2063" s="28"/>
    </row>
    <row r="2064" spans="1:3" x14ac:dyDescent="0.25">
      <c r="A2064" s="26"/>
      <c r="B2064" s="27"/>
      <c r="C2064" s="28"/>
    </row>
    <row r="2065" spans="1:3" x14ac:dyDescent="0.25">
      <c r="A2065" s="26"/>
      <c r="B2065" s="27"/>
      <c r="C2065" s="28"/>
    </row>
    <row r="2066" spans="1:3" x14ac:dyDescent="0.25">
      <c r="A2066" s="26"/>
      <c r="B2066" s="27"/>
      <c r="C2066" s="28"/>
    </row>
    <row r="2067" spans="1:3" x14ac:dyDescent="0.25">
      <c r="A2067" s="26"/>
      <c r="B2067" s="27"/>
      <c r="C2067" s="28"/>
    </row>
    <row r="2068" spans="1:3" x14ac:dyDescent="0.25">
      <c r="A2068" s="26"/>
      <c r="B2068" s="27"/>
      <c r="C2068" s="28"/>
    </row>
    <row r="2069" spans="1:3" x14ac:dyDescent="0.25">
      <c r="A2069" s="26"/>
      <c r="B2069" s="27"/>
      <c r="C2069" s="28"/>
    </row>
    <row r="2070" spans="1:3" x14ac:dyDescent="0.25">
      <c r="A2070" s="26"/>
      <c r="B2070" s="27"/>
      <c r="C2070" s="28"/>
    </row>
    <row r="2071" spans="1:3" x14ac:dyDescent="0.25">
      <c r="A2071" s="26"/>
      <c r="B2071" s="27"/>
      <c r="C2071" s="28"/>
    </row>
    <row r="2072" spans="1:3" x14ac:dyDescent="0.25">
      <c r="A2072" s="26"/>
      <c r="B2072" s="27"/>
      <c r="C2072" s="28"/>
    </row>
    <row r="2073" spans="1:3" x14ac:dyDescent="0.25">
      <c r="A2073" s="26"/>
      <c r="B2073" s="27"/>
      <c r="C2073" s="28"/>
    </row>
    <row r="2074" spans="1:3" x14ac:dyDescent="0.25">
      <c r="A2074" s="26"/>
      <c r="B2074" s="27"/>
      <c r="C2074" s="28"/>
    </row>
    <row r="2075" spans="1:3" x14ac:dyDescent="0.25">
      <c r="A2075" s="26"/>
      <c r="B2075" s="27"/>
      <c r="C2075" s="28"/>
    </row>
    <row r="2076" spans="1:3" x14ac:dyDescent="0.25">
      <c r="A2076" s="26"/>
      <c r="B2076" s="27"/>
      <c r="C2076" s="28"/>
    </row>
    <row r="2077" spans="1:3" x14ac:dyDescent="0.25">
      <c r="A2077" s="26"/>
      <c r="B2077" s="27"/>
      <c r="C2077" s="28"/>
    </row>
    <row r="2078" spans="1:3" x14ac:dyDescent="0.25">
      <c r="A2078" s="26"/>
      <c r="B2078" s="27"/>
      <c r="C2078" s="28"/>
    </row>
    <row r="2079" spans="1:3" x14ac:dyDescent="0.25">
      <c r="A2079" s="26"/>
      <c r="B2079" s="27"/>
      <c r="C2079" s="28"/>
    </row>
    <row r="2080" spans="1:3" x14ac:dyDescent="0.25">
      <c r="A2080" s="26"/>
      <c r="B2080" s="27"/>
      <c r="C2080" s="28"/>
    </row>
    <row r="2081" spans="1:3" x14ac:dyDescent="0.25">
      <c r="A2081" s="26"/>
      <c r="B2081" s="27"/>
      <c r="C2081" s="28"/>
    </row>
    <row r="2082" spans="1:3" x14ac:dyDescent="0.25">
      <c r="A2082" s="26"/>
      <c r="B2082" s="27"/>
      <c r="C2082" s="28"/>
    </row>
    <row r="2083" spans="1:3" x14ac:dyDescent="0.25">
      <c r="A2083" s="26"/>
      <c r="B2083" s="27"/>
      <c r="C2083" s="28"/>
    </row>
    <row r="2084" spans="1:3" x14ac:dyDescent="0.25">
      <c r="A2084" s="26"/>
      <c r="B2084" s="27"/>
      <c r="C2084" s="28"/>
    </row>
    <row r="2085" spans="1:3" x14ac:dyDescent="0.25">
      <c r="A2085" s="26"/>
      <c r="B2085" s="27"/>
      <c r="C2085" s="28"/>
    </row>
    <row r="2086" spans="1:3" x14ac:dyDescent="0.25">
      <c r="A2086" s="26"/>
      <c r="B2086" s="27"/>
      <c r="C2086" s="28"/>
    </row>
    <row r="2087" spans="1:3" x14ac:dyDescent="0.25">
      <c r="A2087" s="26"/>
      <c r="B2087" s="27"/>
      <c r="C2087" s="28"/>
    </row>
    <row r="2088" spans="1:3" x14ac:dyDescent="0.25">
      <c r="A2088" s="26"/>
      <c r="B2088" s="27"/>
      <c r="C2088" s="28"/>
    </row>
    <row r="2089" spans="1:3" x14ac:dyDescent="0.25">
      <c r="A2089" s="26"/>
      <c r="B2089" s="27"/>
      <c r="C2089" s="28"/>
    </row>
    <row r="2090" spans="1:3" x14ac:dyDescent="0.25">
      <c r="A2090" s="26"/>
      <c r="B2090" s="27"/>
      <c r="C2090" s="28"/>
    </row>
    <row r="2091" spans="1:3" x14ac:dyDescent="0.25">
      <c r="A2091" s="26"/>
      <c r="B2091" s="27"/>
      <c r="C2091" s="28"/>
    </row>
    <row r="2092" spans="1:3" x14ac:dyDescent="0.25">
      <c r="A2092" s="26"/>
      <c r="B2092" s="27"/>
      <c r="C2092" s="28"/>
    </row>
    <row r="2093" spans="1:3" x14ac:dyDescent="0.25">
      <c r="A2093" s="26"/>
      <c r="B2093" s="27"/>
      <c r="C2093" s="28"/>
    </row>
    <row r="2094" spans="1:3" x14ac:dyDescent="0.25">
      <c r="A2094" s="26"/>
      <c r="B2094" s="27"/>
      <c r="C2094" s="28"/>
    </row>
    <row r="2095" spans="1:3" x14ac:dyDescent="0.25">
      <c r="A2095" s="26"/>
      <c r="B2095" s="27"/>
      <c r="C2095" s="28"/>
    </row>
    <row r="2096" spans="1:3" x14ac:dyDescent="0.25">
      <c r="A2096" s="26"/>
      <c r="B2096" s="27"/>
      <c r="C2096" s="28"/>
    </row>
    <row r="2097" spans="1:3" x14ac:dyDescent="0.25">
      <c r="A2097" s="26"/>
      <c r="B2097" s="27"/>
      <c r="C2097" s="28"/>
    </row>
    <row r="2098" spans="1:3" x14ac:dyDescent="0.25">
      <c r="A2098" s="26"/>
      <c r="B2098" s="27"/>
      <c r="C2098" s="28"/>
    </row>
    <row r="2099" spans="1:3" x14ac:dyDescent="0.25">
      <c r="A2099" s="26"/>
      <c r="B2099" s="27"/>
      <c r="C2099" s="28"/>
    </row>
    <row r="2100" spans="1:3" x14ac:dyDescent="0.25">
      <c r="A2100" s="26"/>
      <c r="B2100" s="27"/>
      <c r="C2100" s="28"/>
    </row>
    <row r="2101" spans="1:3" x14ac:dyDescent="0.25">
      <c r="A2101" s="26"/>
      <c r="B2101" s="27"/>
      <c r="C2101" s="28"/>
    </row>
    <row r="2102" spans="1:3" x14ac:dyDescent="0.25">
      <c r="A2102" s="26"/>
      <c r="B2102" s="27"/>
      <c r="C2102" s="28"/>
    </row>
    <row r="2103" spans="1:3" x14ac:dyDescent="0.25">
      <c r="A2103" s="26"/>
      <c r="B2103" s="27"/>
      <c r="C2103" s="28"/>
    </row>
    <row r="2104" spans="1:3" x14ac:dyDescent="0.25">
      <c r="A2104" s="26"/>
      <c r="B2104" s="27"/>
      <c r="C2104" s="28"/>
    </row>
    <row r="2105" spans="1:3" x14ac:dyDescent="0.25">
      <c r="A2105" s="26"/>
      <c r="B2105" s="27"/>
      <c r="C2105" s="28"/>
    </row>
    <row r="2106" spans="1:3" x14ac:dyDescent="0.25">
      <c r="A2106" s="26"/>
      <c r="B2106" s="27"/>
      <c r="C2106" s="28"/>
    </row>
    <row r="2107" spans="1:3" x14ac:dyDescent="0.25">
      <c r="A2107" s="26"/>
      <c r="B2107" s="27"/>
      <c r="C2107" s="28"/>
    </row>
    <row r="2108" spans="1:3" x14ac:dyDescent="0.25">
      <c r="A2108" s="26"/>
      <c r="B2108" s="27"/>
      <c r="C2108" s="28"/>
    </row>
    <row r="2109" spans="1:3" x14ac:dyDescent="0.25">
      <c r="A2109" s="26"/>
      <c r="B2109" s="27"/>
      <c r="C2109" s="28"/>
    </row>
    <row r="2110" spans="1:3" x14ac:dyDescent="0.25">
      <c r="A2110" s="26"/>
      <c r="B2110" s="27"/>
      <c r="C2110" s="28"/>
    </row>
    <row r="2111" spans="1:3" x14ac:dyDescent="0.25">
      <c r="A2111" s="26"/>
      <c r="B2111" s="27"/>
      <c r="C2111" s="28"/>
    </row>
    <row r="2112" spans="1:3" x14ac:dyDescent="0.25">
      <c r="A2112" s="26"/>
      <c r="B2112" s="27"/>
      <c r="C2112" s="28"/>
    </row>
    <row r="2113" spans="1:3" x14ac:dyDescent="0.25">
      <c r="A2113" s="26"/>
      <c r="B2113" s="27"/>
      <c r="C2113" s="28"/>
    </row>
    <row r="2114" spans="1:3" x14ac:dyDescent="0.25">
      <c r="A2114" s="26"/>
      <c r="B2114" s="27"/>
      <c r="C2114" s="28"/>
    </row>
    <row r="2115" spans="1:3" x14ac:dyDescent="0.25">
      <c r="A2115" s="26"/>
      <c r="B2115" s="27"/>
      <c r="C2115" s="28"/>
    </row>
    <row r="2116" spans="1:3" x14ac:dyDescent="0.25">
      <c r="A2116" s="26"/>
      <c r="B2116" s="27"/>
      <c r="C2116" s="28"/>
    </row>
    <row r="2117" spans="1:3" x14ac:dyDescent="0.25">
      <c r="A2117" s="26"/>
      <c r="B2117" s="27"/>
      <c r="C2117" s="28"/>
    </row>
    <row r="2118" spans="1:3" x14ac:dyDescent="0.25">
      <c r="A2118" s="26"/>
      <c r="B2118" s="27"/>
      <c r="C2118" s="28"/>
    </row>
    <row r="2119" spans="1:3" x14ac:dyDescent="0.25">
      <c r="A2119" s="26"/>
      <c r="B2119" s="27"/>
      <c r="C2119" s="28"/>
    </row>
    <row r="2120" spans="1:3" x14ac:dyDescent="0.25">
      <c r="A2120" s="26"/>
      <c r="B2120" s="27"/>
      <c r="C2120" s="28"/>
    </row>
    <row r="2121" spans="1:3" x14ac:dyDescent="0.25">
      <c r="A2121" s="26"/>
      <c r="B2121" s="27"/>
      <c r="C2121" s="28"/>
    </row>
    <row r="2122" spans="1:3" x14ac:dyDescent="0.25">
      <c r="A2122" s="26"/>
      <c r="B2122" s="27"/>
      <c r="C2122" s="28"/>
    </row>
    <row r="2123" spans="1:3" x14ac:dyDescent="0.25">
      <c r="A2123" s="26"/>
      <c r="B2123" s="27"/>
      <c r="C2123" s="28"/>
    </row>
    <row r="2124" spans="1:3" x14ac:dyDescent="0.25">
      <c r="A2124" s="26"/>
      <c r="B2124" s="27"/>
      <c r="C2124" s="28"/>
    </row>
    <row r="2125" spans="1:3" x14ac:dyDescent="0.25">
      <c r="A2125" s="26"/>
      <c r="B2125" s="27"/>
      <c r="C2125" s="28"/>
    </row>
    <row r="2126" spans="1:3" x14ac:dyDescent="0.25">
      <c r="A2126" s="26"/>
      <c r="B2126" s="27"/>
      <c r="C2126" s="28"/>
    </row>
    <row r="2127" spans="1:3" x14ac:dyDescent="0.25">
      <c r="A2127" s="26"/>
      <c r="B2127" s="27"/>
      <c r="C2127" s="28"/>
    </row>
    <row r="2128" spans="1:3" x14ac:dyDescent="0.25">
      <c r="A2128" s="26"/>
      <c r="B2128" s="27"/>
      <c r="C2128" s="28"/>
    </row>
    <row r="2129" spans="1:3" x14ac:dyDescent="0.25">
      <c r="A2129" s="26"/>
      <c r="B2129" s="27"/>
      <c r="C2129" s="28"/>
    </row>
    <row r="2130" spans="1:3" x14ac:dyDescent="0.25">
      <c r="A2130" s="26"/>
      <c r="B2130" s="27"/>
      <c r="C2130" s="28"/>
    </row>
    <row r="2131" spans="1:3" x14ac:dyDescent="0.25">
      <c r="A2131" s="26"/>
      <c r="B2131" s="27"/>
      <c r="C2131" s="28"/>
    </row>
    <row r="2132" spans="1:3" x14ac:dyDescent="0.25">
      <c r="A2132" s="26"/>
      <c r="B2132" s="27"/>
      <c r="C2132" s="28"/>
    </row>
    <row r="2133" spans="1:3" x14ac:dyDescent="0.25">
      <c r="A2133" s="26"/>
      <c r="B2133" s="27"/>
      <c r="C2133" s="28"/>
    </row>
    <row r="2134" spans="1:3" x14ac:dyDescent="0.25">
      <c r="A2134" s="26"/>
      <c r="B2134" s="27"/>
      <c r="C2134" s="28"/>
    </row>
    <row r="2135" spans="1:3" x14ac:dyDescent="0.25">
      <c r="A2135" s="26"/>
      <c r="B2135" s="27"/>
      <c r="C2135" s="28"/>
    </row>
    <row r="2136" spans="1:3" x14ac:dyDescent="0.25">
      <c r="A2136" s="26"/>
      <c r="B2136" s="27"/>
      <c r="C2136" s="28"/>
    </row>
    <row r="2137" spans="1:3" x14ac:dyDescent="0.25">
      <c r="A2137" s="26"/>
      <c r="B2137" s="27"/>
      <c r="C2137" s="28"/>
    </row>
    <row r="2138" spans="1:3" x14ac:dyDescent="0.25">
      <c r="A2138" s="26"/>
      <c r="B2138" s="27"/>
      <c r="C2138" s="28"/>
    </row>
    <row r="2139" spans="1:3" x14ac:dyDescent="0.25">
      <c r="A2139" s="26"/>
      <c r="B2139" s="27"/>
      <c r="C2139" s="28"/>
    </row>
    <row r="2140" spans="1:3" x14ac:dyDescent="0.25">
      <c r="A2140" s="26"/>
      <c r="B2140" s="27"/>
      <c r="C2140" s="28"/>
    </row>
    <row r="2141" spans="1:3" x14ac:dyDescent="0.25">
      <c r="A2141" s="26"/>
      <c r="B2141" s="27"/>
      <c r="C2141" s="28"/>
    </row>
    <row r="2142" spans="1:3" x14ac:dyDescent="0.25">
      <c r="A2142" s="26"/>
      <c r="B2142" s="27"/>
      <c r="C2142" s="28"/>
    </row>
    <row r="2143" spans="1:3" x14ac:dyDescent="0.25">
      <c r="A2143" s="26"/>
      <c r="B2143" s="27"/>
      <c r="C2143" s="28"/>
    </row>
    <row r="2144" spans="1:3" x14ac:dyDescent="0.25">
      <c r="A2144" s="26"/>
      <c r="B2144" s="27"/>
      <c r="C2144" s="28"/>
    </row>
    <row r="2145" spans="1:3" x14ac:dyDescent="0.25">
      <c r="A2145" s="26"/>
      <c r="B2145" s="27"/>
      <c r="C2145" s="28"/>
    </row>
    <row r="2146" spans="1:3" x14ac:dyDescent="0.25">
      <c r="A2146" s="26"/>
      <c r="B2146" s="27"/>
      <c r="C2146" s="28"/>
    </row>
    <row r="2147" spans="1:3" x14ac:dyDescent="0.25">
      <c r="A2147" s="26"/>
      <c r="B2147" s="27"/>
      <c r="C2147" s="28"/>
    </row>
    <row r="2148" spans="1:3" x14ac:dyDescent="0.25">
      <c r="A2148" s="26"/>
      <c r="B2148" s="27"/>
      <c r="C2148" s="28"/>
    </row>
    <row r="2149" spans="1:3" x14ac:dyDescent="0.25">
      <c r="A2149" s="26"/>
      <c r="B2149" s="27"/>
      <c r="C2149" s="28"/>
    </row>
    <row r="2150" spans="1:3" x14ac:dyDescent="0.25">
      <c r="A2150" s="26"/>
      <c r="B2150" s="27"/>
      <c r="C2150" s="28"/>
    </row>
    <row r="2151" spans="1:3" x14ac:dyDescent="0.25">
      <c r="A2151" s="26"/>
      <c r="B2151" s="27"/>
      <c r="C2151" s="28"/>
    </row>
    <row r="2152" spans="1:3" x14ac:dyDescent="0.25">
      <c r="A2152" s="26"/>
      <c r="B2152" s="27"/>
      <c r="C2152" s="28"/>
    </row>
    <row r="2153" spans="1:3" x14ac:dyDescent="0.25">
      <c r="A2153" s="26"/>
      <c r="B2153" s="27"/>
      <c r="C2153" s="28"/>
    </row>
    <row r="2154" spans="1:3" x14ac:dyDescent="0.25">
      <c r="A2154" s="26"/>
      <c r="B2154" s="27"/>
      <c r="C2154" s="28"/>
    </row>
    <row r="2155" spans="1:3" x14ac:dyDescent="0.25">
      <c r="A2155" s="26"/>
      <c r="B2155" s="27"/>
      <c r="C2155" s="28"/>
    </row>
    <row r="2156" spans="1:3" x14ac:dyDescent="0.25">
      <c r="A2156" s="26"/>
      <c r="B2156" s="27"/>
      <c r="C2156" s="28"/>
    </row>
    <row r="2157" spans="1:3" x14ac:dyDescent="0.25">
      <c r="A2157" s="26"/>
      <c r="B2157" s="27"/>
      <c r="C2157" s="28"/>
    </row>
    <row r="2158" spans="1:3" x14ac:dyDescent="0.25">
      <c r="A2158" s="26"/>
      <c r="B2158" s="27"/>
      <c r="C2158" s="28"/>
    </row>
    <row r="2159" spans="1:3" x14ac:dyDescent="0.25">
      <c r="A2159" s="26"/>
      <c r="B2159" s="27"/>
      <c r="C2159" s="28"/>
    </row>
    <row r="2160" spans="1:3" x14ac:dyDescent="0.25">
      <c r="A2160" s="26"/>
      <c r="B2160" s="27"/>
      <c r="C2160" s="28"/>
    </row>
    <row r="2161" spans="1:3" x14ac:dyDescent="0.25">
      <c r="A2161" s="26"/>
      <c r="B2161" s="27"/>
      <c r="C2161" s="28"/>
    </row>
    <row r="2162" spans="1:3" x14ac:dyDescent="0.25">
      <c r="A2162" s="26"/>
      <c r="B2162" s="27"/>
      <c r="C2162" s="28"/>
    </row>
    <row r="2163" spans="1:3" x14ac:dyDescent="0.25">
      <c r="A2163" s="26"/>
      <c r="B2163" s="27"/>
      <c r="C2163" s="28"/>
    </row>
    <row r="2164" spans="1:3" x14ac:dyDescent="0.25">
      <c r="A2164" s="26"/>
      <c r="B2164" s="27"/>
      <c r="C2164" s="28"/>
    </row>
    <row r="2165" spans="1:3" x14ac:dyDescent="0.25">
      <c r="A2165" s="26"/>
      <c r="B2165" s="27"/>
      <c r="C2165" s="28"/>
    </row>
    <row r="2166" spans="1:3" x14ac:dyDescent="0.25">
      <c r="A2166" s="26"/>
      <c r="B2166" s="27"/>
      <c r="C2166" s="28"/>
    </row>
    <row r="2167" spans="1:3" x14ac:dyDescent="0.25">
      <c r="A2167" s="26"/>
      <c r="B2167" s="27"/>
      <c r="C2167" s="28"/>
    </row>
    <row r="2168" spans="1:3" x14ac:dyDescent="0.25">
      <c r="A2168" s="26"/>
      <c r="B2168" s="27"/>
      <c r="C2168" s="28"/>
    </row>
    <row r="2169" spans="1:3" x14ac:dyDescent="0.25">
      <c r="A2169" s="26"/>
      <c r="B2169" s="27"/>
      <c r="C2169" s="28"/>
    </row>
    <row r="2170" spans="1:3" x14ac:dyDescent="0.25">
      <c r="A2170" s="26"/>
      <c r="B2170" s="27"/>
      <c r="C2170" s="28"/>
    </row>
    <row r="2171" spans="1:3" x14ac:dyDescent="0.25">
      <c r="A2171" s="26"/>
      <c r="B2171" s="27"/>
      <c r="C2171" s="28"/>
    </row>
    <row r="2172" spans="1:3" x14ac:dyDescent="0.25">
      <c r="A2172" s="26"/>
      <c r="B2172" s="27"/>
      <c r="C2172" s="28"/>
    </row>
    <row r="2173" spans="1:3" x14ac:dyDescent="0.25">
      <c r="A2173" s="26"/>
      <c r="B2173" s="27"/>
      <c r="C2173" s="28"/>
    </row>
    <row r="2174" spans="1:3" x14ac:dyDescent="0.25">
      <c r="A2174" s="26"/>
      <c r="B2174" s="27"/>
      <c r="C2174" s="28"/>
    </row>
    <row r="2175" spans="1:3" x14ac:dyDescent="0.25">
      <c r="A2175" s="26"/>
      <c r="B2175" s="27"/>
      <c r="C2175" s="28"/>
    </row>
    <row r="2176" spans="1:3" x14ac:dyDescent="0.25">
      <c r="A2176" s="26"/>
      <c r="B2176" s="27"/>
      <c r="C2176" s="28"/>
    </row>
    <row r="2177" spans="1:3" x14ac:dyDescent="0.25">
      <c r="A2177" s="26"/>
      <c r="B2177" s="27"/>
      <c r="C2177" s="28"/>
    </row>
    <row r="2178" spans="1:3" x14ac:dyDescent="0.25">
      <c r="A2178" s="26"/>
      <c r="B2178" s="27"/>
      <c r="C2178" s="28"/>
    </row>
    <row r="2179" spans="1:3" x14ac:dyDescent="0.25">
      <c r="A2179" s="26"/>
      <c r="B2179" s="27"/>
      <c r="C2179" s="28"/>
    </row>
    <row r="2180" spans="1:3" x14ac:dyDescent="0.25">
      <c r="A2180" s="26"/>
      <c r="B2180" s="27"/>
      <c r="C2180" s="28"/>
    </row>
    <row r="2181" spans="1:3" x14ac:dyDescent="0.25">
      <c r="A2181" s="26"/>
      <c r="B2181" s="27"/>
      <c r="C2181" s="28"/>
    </row>
    <row r="2182" spans="1:3" x14ac:dyDescent="0.25">
      <c r="A2182" s="26"/>
      <c r="B2182" s="27"/>
      <c r="C2182" s="28"/>
    </row>
    <row r="2183" spans="1:3" x14ac:dyDescent="0.25">
      <c r="A2183" s="26"/>
      <c r="B2183" s="27"/>
      <c r="C2183" s="28"/>
    </row>
    <row r="2184" spans="1:3" x14ac:dyDescent="0.25">
      <c r="A2184" s="26"/>
      <c r="B2184" s="27"/>
      <c r="C2184" s="28"/>
    </row>
    <row r="2185" spans="1:3" x14ac:dyDescent="0.25">
      <c r="A2185" s="26"/>
      <c r="B2185" s="27"/>
      <c r="C2185" s="28"/>
    </row>
    <row r="2186" spans="1:3" x14ac:dyDescent="0.25">
      <c r="A2186" s="26"/>
      <c r="B2186" s="27"/>
      <c r="C2186" s="28"/>
    </row>
    <row r="2187" spans="1:3" x14ac:dyDescent="0.25">
      <c r="A2187" s="26"/>
      <c r="B2187" s="27"/>
      <c r="C2187" s="28"/>
    </row>
    <row r="2188" spans="1:3" x14ac:dyDescent="0.25">
      <c r="A2188" s="26"/>
      <c r="B2188" s="27"/>
      <c r="C2188" s="28"/>
    </row>
    <row r="2189" spans="1:3" x14ac:dyDescent="0.25">
      <c r="A2189" s="26"/>
      <c r="B2189" s="27"/>
      <c r="C2189" s="28"/>
    </row>
    <row r="2190" spans="1:3" x14ac:dyDescent="0.25">
      <c r="A2190" s="26"/>
      <c r="B2190" s="27"/>
      <c r="C2190" s="28"/>
    </row>
    <row r="2191" spans="1:3" x14ac:dyDescent="0.25">
      <c r="A2191" s="26"/>
      <c r="B2191" s="27"/>
      <c r="C2191" s="28"/>
    </row>
    <row r="2192" spans="1:3" x14ac:dyDescent="0.25">
      <c r="A2192" s="26"/>
      <c r="B2192" s="27"/>
      <c r="C2192" s="28"/>
    </row>
    <row r="2193" spans="1:3" x14ac:dyDescent="0.25">
      <c r="A2193" s="26"/>
      <c r="B2193" s="27"/>
      <c r="C2193" s="28"/>
    </row>
    <row r="2194" spans="1:3" x14ac:dyDescent="0.25">
      <c r="A2194" s="26"/>
      <c r="B2194" s="27"/>
      <c r="C2194" s="28"/>
    </row>
    <row r="2195" spans="1:3" x14ac:dyDescent="0.25">
      <c r="A2195" s="26"/>
      <c r="B2195" s="27"/>
      <c r="C2195" s="28"/>
    </row>
    <row r="2196" spans="1:3" x14ac:dyDescent="0.25">
      <c r="A2196" s="26"/>
      <c r="B2196" s="27"/>
      <c r="C2196" s="28"/>
    </row>
    <row r="2197" spans="1:3" x14ac:dyDescent="0.25">
      <c r="A2197" s="26"/>
      <c r="B2197" s="27"/>
      <c r="C2197" s="28"/>
    </row>
    <row r="2198" spans="1:3" x14ac:dyDescent="0.25">
      <c r="A2198" s="26"/>
      <c r="B2198" s="27"/>
      <c r="C2198" s="28"/>
    </row>
    <row r="2199" spans="1:3" x14ac:dyDescent="0.25">
      <c r="A2199" s="26"/>
      <c r="B2199" s="27"/>
      <c r="C2199" s="28"/>
    </row>
    <row r="2200" spans="1:3" x14ac:dyDescent="0.25">
      <c r="A2200" s="26"/>
      <c r="B2200" s="27"/>
      <c r="C2200" s="28"/>
    </row>
    <row r="2201" spans="1:3" x14ac:dyDescent="0.25">
      <c r="A2201" s="26"/>
      <c r="B2201" s="27"/>
      <c r="C2201" s="28"/>
    </row>
    <row r="2202" spans="1:3" x14ac:dyDescent="0.25">
      <c r="A2202" s="26"/>
      <c r="B2202" s="27"/>
      <c r="C2202" s="28"/>
    </row>
    <row r="2203" spans="1:3" x14ac:dyDescent="0.25">
      <c r="A2203" s="26"/>
      <c r="B2203" s="27"/>
      <c r="C2203" s="28"/>
    </row>
    <row r="2204" spans="1:3" x14ac:dyDescent="0.25">
      <c r="A2204" s="26"/>
      <c r="B2204" s="27"/>
      <c r="C2204" s="28"/>
    </row>
    <row r="2205" spans="1:3" x14ac:dyDescent="0.25">
      <c r="A2205" s="26"/>
      <c r="B2205" s="27"/>
      <c r="C2205" s="28"/>
    </row>
    <row r="2206" spans="1:3" x14ac:dyDescent="0.25">
      <c r="A2206" s="26"/>
      <c r="B2206" s="27"/>
      <c r="C2206" s="28"/>
    </row>
    <row r="2207" spans="1:3" x14ac:dyDescent="0.25">
      <c r="A2207" s="26"/>
      <c r="B2207" s="27"/>
      <c r="C2207" s="28"/>
    </row>
    <row r="2208" spans="1:3" x14ac:dyDescent="0.25">
      <c r="A2208" s="26"/>
      <c r="B2208" s="27"/>
      <c r="C2208" s="28"/>
    </row>
    <row r="2209" spans="1:3" x14ac:dyDescent="0.25">
      <c r="A2209" s="26"/>
      <c r="B2209" s="27"/>
      <c r="C2209" s="28"/>
    </row>
    <row r="2210" spans="1:3" x14ac:dyDescent="0.25">
      <c r="A2210" s="26"/>
      <c r="B2210" s="27"/>
      <c r="C2210" s="28"/>
    </row>
    <row r="2211" spans="1:3" x14ac:dyDescent="0.25">
      <c r="A2211" s="26"/>
      <c r="B2211" s="27"/>
      <c r="C2211" s="28"/>
    </row>
    <row r="2212" spans="1:3" x14ac:dyDescent="0.25">
      <c r="A2212" s="26"/>
      <c r="B2212" s="27"/>
      <c r="C2212" s="28"/>
    </row>
    <row r="2213" spans="1:3" x14ac:dyDescent="0.25">
      <c r="A2213" s="26"/>
      <c r="B2213" s="27"/>
      <c r="C2213" s="28"/>
    </row>
    <row r="2214" spans="1:3" x14ac:dyDescent="0.25">
      <c r="A2214" s="26"/>
      <c r="B2214" s="27"/>
      <c r="C2214" s="28"/>
    </row>
    <row r="2215" spans="1:3" x14ac:dyDescent="0.25">
      <c r="A2215" s="26"/>
      <c r="B2215" s="27"/>
      <c r="C2215" s="28"/>
    </row>
    <row r="2216" spans="1:3" x14ac:dyDescent="0.25">
      <c r="A2216" s="26"/>
      <c r="B2216" s="27"/>
      <c r="C2216" s="28"/>
    </row>
    <row r="2217" spans="1:3" x14ac:dyDescent="0.25">
      <c r="A2217" s="26"/>
      <c r="B2217" s="27"/>
      <c r="C2217" s="28"/>
    </row>
    <row r="2218" spans="1:3" x14ac:dyDescent="0.25">
      <c r="A2218" s="26"/>
      <c r="B2218" s="27"/>
      <c r="C2218" s="28"/>
    </row>
    <row r="2219" spans="1:3" x14ac:dyDescent="0.25">
      <c r="A2219" s="26"/>
      <c r="B2219" s="27"/>
      <c r="C2219" s="28"/>
    </row>
    <row r="2220" spans="1:3" x14ac:dyDescent="0.25">
      <c r="A2220" s="26"/>
      <c r="B2220" s="27"/>
      <c r="C2220" s="28"/>
    </row>
    <row r="2221" spans="1:3" x14ac:dyDescent="0.25">
      <c r="A2221" s="26"/>
      <c r="B2221" s="27"/>
      <c r="C2221" s="28"/>
    </row>
    <row r="2222" spans="1:3" x14ac:dyDescent="0.25">
      <c r="A2222" s="26"/>
      <c r="B2222" s="27"/>
      <c r="C2222" s="28"/>
    </row>
    <row r="2223" spans="1:3" x14ac:dyDescent="0.25">
      <c r="A2223" s="26"/>
      <c r="B2223" s="27"/>
      <c r="C2223" s="28"/>
    </row>
    <row r="2224" spans="1:3" x14ac:dyDescent="0.25">
      <c r="A2224" s="26"/>
      <c r="B2224" s="27"/>
      <c r="C2224" s="28"/>
    </row>
    <row r="2225" spans="1:3" x14ac:dyDescent="0.25">
      <c r="A2225" s="26"/>
      <c r="B2225" s="27"/>
      <c r="C2225" s="28"/>
    </row>
    <row r="2226" spans="1:3" x14ac:dyDescent="0.25">
      <c r="A2226" s="26"/>
      <c r="B2226" s="27"/>
      <c r="C2226" s="28"/>
    </row>
    <row r="2227" spans="1:3" x14ac:dyDescent="0.25">
      <c r="A2227" s="26"/>
      <c r="B2227" s="27"/>
      <c r="C2227" s="28"/>
    </row>
    <row r="2228" spans="1:3" x14ac:dyDescent="0.25">
      <c r="A2228" s="26"/>
      <c r="B2228" s="27"/>
      <c r="C2228" s="28"/>
    </row>
    <row r="2229" spans="1:3" x14ac:dyDescent="0.25">
      <c r="A2229" s="26"/>
      <c r="B2229" s="27"/>
      <c r="C2229" s="28"/>
    </row>
    <row r="2230" spans="1:3" x14ac:dyDescent="0.25">
      <c r="A2230" s="26"/>
      <c r="B2230" s="27"/>
      <c r="C2230" s="28"/>
    </row>
    <row r="2231" spans="1:3" x14ac:dyDescent="0.25">
      <c r="A2231" s="26"/>
      <c r="B2231" s="27"/>
      <c r="C2231" s="28"/>
    </row>
    <row r="2232" spans="1:3" x14ac:dyDescent="0.25">
      <c r="A2232" s="26"/>
      <c r="B2232" s="27"/>
      <c r="C2232" s="28"/>
    </row>
    <row r="2233" spans="1:3" x14ac:dyDescent="0.25">
      <c r="A2233" s="26"/>
      <c r="B2233" s="27"/>
      <c r="C2233" s="28"/>
    </row>
    <row r="2234" spans="1:3" x14ac:dyDescent="0.25">
      <c r="A2234" s="26"/>
      <c r="B2234" s="27"/>
      <c r="C2234" s="28"/>
    </row>
    <row r="2235" spans="1:3" x14ac:dyDescent="0.25">
      <c r="A2235" s="26"/>
      <c r="B2235" s="27"/>
      <c r="C2235" s="28"/>
    </row>
    <row r="2236" spans="1:3" x14ac:dyDescent="0.25">
      <c r="A2236" s="26"/>
      <c r="B2236" s="27"/>
      <c r="C2236" s="28"/>
    </row>
    <row r="2237" spans="1:3" x14ac:dyDescent="0.25">
      <c r="A2237" s="26"/>
      <c r="B2237" s="27"/>
      <c r="C2237" s="28"/>
    </row>
    <row r="2238" spans="1:3" x14ac:dyDescent="0.25">
      <c r="A2238" s="26"/>
      <c r="B2238" s="27"/>
      <c r="C2238" s="28"/>
    </row>
    <row r="2239" spans="1:3" x14ac:dyDescent="0.25">
      <c r="A2239" s="26"/>
      <c r="B2239" s="27"/>
      <c r="C2239" s="28"/>
    </row>
    <row r="2240" spans="1:3" x14ac:dyDescent="0.25">
      <c r="A2240" s="26"/>
      <c r="B2240" s="27"/>
      <c r="C2240" s="28"/>
    </row>
    <row r="2241" spans="1:3" x14ac:dyDescent="0.25">
      <c r="A2241" s="26"/>
      <c r="B2241" s="27"/>
      <c r="C2241" s="28"/>
    </row>
    <row r="2242" spans="1:3" x14ac:dyDescent="0.25">
      <c r="A2242" s="26"/>
      <c r="B2242" s="27"/>
      <c r="C2242" s="28"/>
    </row>
    <row r="2243" spans="1:3" x14ac:dyDescent="0.25">
      <c r="A2243" s="26"/>
      <c r="B2243" s="27"/>
      <c r="C2243" s="28"/>
    </row>
    <row r="2244" spans="1:3" x14ac:dyDescent="0.25">
      <c r="A2244" s="26"/>
      <c r="B2244" s="27"/>
      <c r="C2244" s="28"/>
    </row>
    <row r="2245" spans="1:3" x14ac:dyDescent="0.25">
      <c r="A2245" s="26"/>
      <c r="B2245" s="27"/>
      <c r="C2245" s="28"/>
    </row>
    <row r="2246" spans="1:3" x14ac:dyDescent="0.25">
      <c r="A2246" s="26"/>
      <c r="B2246" s="27"/>
      <c r="C2246" s="28"/>
    </row>
    <row r="2247" spans="1:3" x14ac:dyDescent="0.25">
      <c r="A2247" s="26"/>
      <c r="B2247" s="27"/>
      <c r="C2247" s="28"/>
    </row>
    <row r="2248" spans="1:3" x14ac:dyDescent="0.25">
      <c r="A2248" s="26"/>
      <c r="B2248" s="27"/>
      <c r="C2248" s="28"/>
    </row>
    <row r="2249" spans="1:3" x14ac:dyDescent="0.25">
      <c r="A2249" s="26"/>
      <c r="B2249" s="27"/>
      <c r="C2249" s="28"/>
    </row>
    <row r="2250" spans="1:3" x14ac:dyDescent="0.25">
      <c r="A2250" s="26"/>
      <c r="B2250" s="27"/>
      <c r="C2250" s="28"/>
    </row>
    <row r="2251" spans="1:3" x14ac:dyDescent="0.25">
      <c r="A2251" s="26"/>
      <c r="B2251" s="27"/>
      <c r="C2251" s="28"/>
    </row>
    <row r="2252" spans="1:3" x14ac:dyDescent="0.25">
      <c r="A2252" s="26"/>
      <c r="B2252" s="27"/>
      <c r="C2252" s="28"/>
    </row>
    <row r="2253" spans="1:3" x14ac:dyDescent="0.25">
      <c r="A2253" s="26"/>
      <c r="B2253" s="27"/>
      <c r="C2253" s="28"/>
    </row>
    <row r="2254" spans="1:3" x14ac:dyDescent="0.25">
      <c r="A2254" s="26"/>
      <c r="B2254" s="27"/>
      <c r="C2254" s="28"/>
    </row>
    <row r="2255" spans="1:3" x14ac:dyDescent="0.25">
      <c r="A2255" s="26"/>
      <c r="B2255" s="27"/>
      <c r="C2255" s="28"/>
    </row>
    <row r="2256" spans="1:3" x14ac:dyDescent="0.25">
      <c r="A2256" s="26"/>
      <c r="B2256" s="27"/>
      <c r="C2256" s="28"/>
    </row>
    <row r="2257" spans="1:3" x14ac:dyDescent="0.25">
      <c r="A2257" s="26"/>
      <c r="B2257" s="27"/>
      <c r="C2257" s="28"/>
    </row>
    <row r="2258" spans="1:3" x14ac:dyDescent="0.25">
      <c r="A2258" s="26"/>
      <c r="B2258" s="27"/>
      <c r="C2258" s="28"/>
    </row>
    <row r="2259" spans="1:3" x14ac:dyDescent="0.25">
      <c r="A2259" s="26"/>
      <c r="B2259" s="27"/>
      <c r="C2259" s="28"/>
    </row>
    <row r="2260" spans="1:3" x14ac:dyDescent="0.25">
      <c r="A2260" s="26"/>
      <c r="B2260" s="27"/>
      <c r="C2260" s="28"/>
    </row>
    <row r="2261" spans="1:3" x14ac:dyDescent="0.25">
      <c r="A2261" s="26"/>
      <c r="B2261" s="27"/>
      <c r="C2261" s="28"/>
    </row>
    <row r="2262" spans="1:3" x14ac:dyDescent="0.25">
      <c r="A2262" s="26"/>
      <c r="B2262" s="27"/>
      <c r="C2262" s="28"/>
    </row>
    <row r="2263" spans="1:3" x14ac:dyDescent="0.25">
      <c r="A2263" s="26"/>
      <c r="B2263" s="27"/>
      <c r="C2263" s="28"/>
    </row>
    <row r="2264" spans="1:3" x14ac:dyDescent="0.25">
      <c r="A2264" s="26"/>
      <c r="B2264" s="27"/>
      <c r="C2264" s="28"/>
    </row>
    <row r="2265" spans="1:3" x14ac:dyDescent="0.25">
      <c r="A2265" s="26"/>
      <c r="B2265" s="27"/>
      <c r="C2265" s="28"/>
    </row>
    <row r="2266" spans="1:3" x14ac:dyDescent="0.25">
      <c r="A2266" s="26"/>
      <c r="B2266" s="27"/>
      <c r="C2266" s="28"/>
    </row>
    <row r="2267" spans="1:3" x14ac:dyDescent="0.25">
      <c r="A2267" s="26"/>
      <c r="B2267" s="27"/>
      <c r="C2267" s="28"/>
    </row>
    <row r="2268" spans="1:3" x14ac:dyDescent="0.25">
      <c r="A2268" s="26"/>
      <c r="B2268" s="27"/>
      <c r="C2268" s="28"/>
    </row>
    <row r="2269" spans="1:3" x14ac:dyDescent="0.25">
      <c r="A2269" s="26"/>
      <c r="B2269" s="27"/>
      <c r="C2269" s="28"/>
    </row>
    <row r="2270" spans="1:3" x14ac:dyDescent="0.25">
      <c r="A2270" s="26"/>
      <c r="B2270" s="27"/>
      <c r="C2270" s="28"/>
    </row>
    <row r="2271" spans="1:3" x14ac:dyDescent="0.25">
      <c r="A2271" s="26"/>
      <c r="B2271" s="27"/>
      <c r="C2271" s="28"/>
    </row>
    <row r="2272" spans="1:3" x14ac:dyDescent="0.25">
      <c r="A2272" s="26"/>
      <c r="B2272" s="27"/>
      <c r="C2272" s="28"/>
    </row>
    <row r="2273" spans="1:3" x14ac:dyDescent="0.25">
      <c r="A2273" s="26"/>
      <c r="B2273" s="27"/>
      <c r="C2273" s="28"/>
    </row>
    <row r="2274" spans="1:3" x14ac:dyDescent="0.25">
      <c r="A2274" s="26"/>
      <c r="B2274" s="27"/>
      <c r="C2274" s="28"/>
    </row>
    <row r="2275" spans="1:3" x14ac:dyDescent="0.25">
      <c r="A2275" s="26"/>
      <c r="B2275" s="27"/>
      <c r="C2275" s="28"/>
    </row>
    <row r="2276" spans="1:3" x14ac:dyDescent="0.25">
      <c r="A2276" s="26"/>
      <c r="B2276" s="27"/>
      <c r="C2276" s="28"/>
    </row>
    <row r="2277" spans="1:3" x14ac:dyDescent="0.25">
      <c r="A2277" s="26"/>
      <c r="B2277" s="27"/>
      <c r="C2277" s="28"/>
    </row>
    <row r="2278" spans="1:3" x14ac:dyDescent="0.25">
      <c r="A2278" s="26"/>
      <c r="B2278" s="27"/>
      <c r="C2278" s="28"/>
    </row>
    <row r="2279" spans="1:3" x14ac:dyDescent="0.25">
      <c r="A2279" s="26"/>
      <c r="B2279" s="27"/>
      <c r="C2279" s="28"/>
    </row>
    <row r="2280" spans="1:3" x14ac:dyDescent="0.25">
      <c r="A2280" s="26"/>
      <c r="B2280" s="27"/>
      <c r="C2280" s="28"/>
    </row>
    <row r="2281" spans="1:3" x14ac:dyDescent="0.25">
      <c r="A2281" s="26"/>
      <c r="B2281" s="27"/>
      <c r="C2281" s="28"/>
    </row>
    <row r="2282" spans="1:3" x14ac:dyDescent="0.25">
      <c r="A2282" s="26"/>
      <c r="B2282" s="27"/>
      <c r="C2282" s="28"/>
    </row>
    <row r="2283" spans="1:3" x14ac:dyDescent="0.25">
      <c r="A2283" s="26"/>
      <c r="B2283" s="27"/>
      <c r="C2283" s="28"/>
    </row>
    <row r="2284" spans="1:3" x14ac:dyDescent="0.25">
      <c r="A2284" s="26"/>
      <c r="B2284" s="27"/>
      <c r="C2284" s="28"/>
    </row>
    <row r="2285" spans="1:3" x14ac:dyDescent="0.25">
      <c r="A2285" s="26"/>
      <c r="B2285" s="27"/>
      <c r="C2285" s="28"/>
    </row>
    <row r="2286" spans="1:3" x14ac:dyDescent="0.25">
      <c r="A2286" s="26"/>
      <c r="B2286" s="27"/>
      <c r="C2286" s="28"/>
    </row>
    <row r="2287" spans="1:3" x14ac:dyDescent="0.25">
      <c r="A2287" s="26"/>
      <c r="B2287" s="27"/>
      <c r="C2287" s="28"/>
    </row>
    <row r="2288" spans="1:3" x14ac:dyDescent="0.25">
      <c r="A2288" s="26"/>
      <c r="B2288" s="27"/>
      <c r="C2288" s="28"/>
    </row>
    <row r="2289" spans="1:3" x14ac:dyDescent="0.25">
      <c r="A2289" s="26"/>
      <c r="B2289" s="27"/>
      <c r="C2289" s="28"/>
    </row>
    <row r="2290" spans="1:3" x14ac:dyDescent="0.25">
      <c r="A2290" s="26"/>
      <c r="B2290" s="27"/>
      <c r="C2290" s="28"/>
    </row>
    <row r="2291" spans="1:3" x14ac:dyDescent="0.25">
      <c r="A2291" s="26"/>
      <c r="B2291" s="27"/>
      <c r="C2291" s="28"/>
    </row>
    <row r="2292" spans="1:3" x14ac:dyDescent="0.25">
      <c r="A2292" s="26"/>
      <c r="B2292" s="27"/>
      <c r="C2292" s="28"/>
    </row>
    <row r="2293" spans="1:3" x14ac:dyDescent="0.25">
      <c r="A2293" s="26"/>
      <c r="B2293" s="27"/>
      <c r="C2293" s="28"/>
    </row>
    <row r="2294" spans="1:3" x14ac:dyDescent="0.25">
      <c r="A2294" s="26"/>
      <c r="B2294" s="27"/>
      <c r="C2294" s="28"/>
    </row>
    <row r="2295" spans="1:3" x14ac:dyDescent="0.25">
      <c r="A2295" s="26"/>
      <c r="B2295" s="27"/>
      <c r="C2295" s="28"/>
    </row>
    <row r="2296" spans="1:3" x14ac:dyDescent="0.25">
      <c r="A2296" s="26"/>
      <c r="B2296" s="27"/>
      <c r="C2296" s="28"/>
    </row>
    <row r="2297" spans="1:3" x14ac:dyDescent="0.25">
      <c r="A2297" s="26"/>
      <c r="B2297" s="27"/>
      <c r="C2297" s="28"/>
    </row>
    <row r="2298" spans="1:3" x14ac:dyDescent="0.25">
      <c r="A2298" s="26"/>
      <c r="B2298" s="27"/>
      <c r="C2298" s="28"/>
    </row>
    <row r="2299" spans="1:3" x14ac:dyDescent="0.25">
      <c r="A2299" s="26"/>
      <c r="B2299" s="27"/>
      <c r="C2299" s="28"/>
    </row>
    <row r="2300" spans="1:3" x14ac:dyDescent="0.25">
      <c r="A2300" s="26"/>
      <c r="B2300" s="27"/>
      <c r="C2300" s="28"/>
    </row>
    <row r="2301" spans="1:3" x14ac:dyDescent="0.25">
      <c r="A2301" s="26"/>
      <c r="B2301" s="27"/>
      <c r="C2301" s="28"/>
    </row>
    <row r="2302" spans="1:3" x14ac:dyDescent="0.25">
      <c r="A2302" s="26"/>
      <c r="B2302" s="27"/>
      <c r="C2302" s="28"/>
    </row>
    <row r="2303" spans="1:3" x14ac:dyDescent="0.25">
      <c r="A2303" s="26"/>
      <c r="B2303" s="27"/>
      <c r="C2303" s="28"/>
    </row>
    <row r="2304" spans="1:3" x14ac:dyDescent="0.25">
      <c r="A2304" s="26"/>
      <c r="B2304" s="27"/>
      <c r="C2304" s="28"/>
    </row>
    <row r="2305" spans="1:3" x14ac:dyDescent="0.25">
      <c r="A2305" s="26"/>
      <c r="B2305" s="27"/>
      <c r="C2305" s="28"/>
    </row>
    <row r="2306" spans="1:3" x14ac:dyDescent="0.25">
      <c r="A2306" s="26"/>
      <c r="B2306" s="27"/>
      <c r="C2306" s="28"/>
    </row>
    <row r="2307" spans="1:3" x14ac:dyDescent="0.25">
      <c r="A2307" s="26"/>
      <c r="B2307" s="27"/>
      <c r="C2307" s="28"/>
    </row>
    <row r="2308" spans="1:3" x14ac:dyDescent="0.25">
      <c r="A2308" s="26"/>
      <c r="B2308" s="27"/>
      <c r="C2308" s="28"/>
    </row>
    <row r="2309" spans="1:3" x14ac:dyDescent="0.25">
      <c r="A2309" s="26"/>
      <c r="B2309" s="27"/>
      <c r="C2309" s="28"/>
    </row>
    <row r="2310" spans="1:3" x14ac:dyDescent="0.25">
      <c r="A2310" s="26"/>
      <c r="B2310" s="27"/>
      <c r="C2310" s="28"/>
    </row>
    <row r="2311" spans="1:3" x14ac:dyDescent="0.25">
      <c r="A2311" s="26"/>
      <c r="B2311" s="27"/>
      <c r="C2311" s="28"/>
    </row>
    <row r="2312" spans="1:3" x14ac:dyDescent="0.25">
      <c r="A2312" s="26"/>
      <c r="B2312" s="27"/>
      <c r="C2312" s="28"/>
    </row>
    <row r="2313" spans="1:3" x14ac:dyDescent="0.25">
      <c r="A2313" s="26"/>
      <c r="B2313" s="27"/>
      <c r="C2313" s="28"/>
    </row>
    <row r="2314" spans="1:3" x14ac:dyDescent="0.25">
      <c r="A2314" s="26"/>
      <c r="B2314" s="27"/>
      <c r="C2314" s="28"/>
    </row>
    <row r="2315" spans="1:3" x14ac:dyDescent="0.25">
      <c r="A2315" s="26"/>
      <c r="B2315" s="27"/>
      <c r="C2315" s="28"/>
    </row>
    <row r="2316" spans="1:3" x14ac:dyDescent="0.25">
      <c r="A2316" s="26"/>
      <c r="B2316" s="27"/>
      <c r="C2316" s="28"/>
    </row>
    <row r="2317" spans="1:3" x14ac:dyDescent="0.25">
      <c r="A2317" s="26"/>
      <c r="B2317" s="27"/>
      <c r="C2317" s="28"/>
    </row>
    <row r="2318" spans="1:3" x14ac:dyDescent="0.25">
      <c r="A2318" s="26"/>
      <c r="B2318" s="27"/>
      <c r="C2318" s="28"/>
    </row>
    <row r="2319" spans="1:3" x14ac:dyDescent="0.25">
      <c r="A2319" s="26"/>
      <c r="B2319" s="27"/>
      <c r="C2319" s="28"/>
    </row>
    <row r="2320" spans="1:3" x14ac:dyDescent="0.25">
      <c r="A2320" s="26"/>
      <c r="B2320" s="27"/>
      <c r="C2320" s="28"/>
    </row>
    <row r="2321" spans="1:3" x14ac:dyDescent="0.25">
      <c r="A2321" s="26"/>
      <c r="B2321" s="27"/>
      <c r="C2321" s="28"/>
    </row>
    <row r="2322" spans="1:3" x14ac:dyDescent="0.25">
      <c r="A2322" s="26"/>
      <c r="B2322" s="27"/>
      <c r="C2322" s="28"/>
    </row>
    <row r="2323" spans="1:3" x14ac:dyDescent="0.25">
      <c r="A2323" s="26"/>
      <c r="B2323" s="27"/>
      <c r="C2323" s="28"/>
    </row>
    <row r="2324" spans="1:3" x14ac:dyDescent="0.25">
      <c r="A2324" s="26"/>
      <c r="B2324" s="27"/>
      <c r="C2324" s="28"/>
    </row>
    <row r="2325" spans="1:3" x14ac:dyDescent="0.25">
      <c r="A2325" s="26"/>
      <c r="B2325" s="27"/>
      <c r="C2325" s="28"/>
    </row>
    <row r="2326" spans="1:3" x14ac:dyDescent="0.25">
      <c r="A2326" s="26"/>
      <c r="B2326" s="27"/>
      <c r="C2326" s="28"/>
    </row>
    <row r="2327" spans="1:3" x14ac:dyDescent="0.25">
      <c r="A2327" s="26"/>
      <c r="B2327" s="27"/>
      <c r="C2327" s="28"/>
    </row>
    <row r="2328" spans="1:3" x14ac:dyDescent="0.25">
      <c r="A2328" s="26"/>
      <c r="B2328" s="27"/>
      <c r="C2328" s="28"/>
    </row>
    <row r="2329" spans="1:3" x14ac:dyDescent="0.25">
      <c r="A2329" s="26"/>
      <c r="B2329" s="27"/>
      <c r="C2329" s="28"/>
    </row>
    <row r="2330" spans="1:3" x14ac:dyDescent="0.25">
      <c r="A2330" s="26"/>
      <c r="B2330" s="27"/>
      <c r="C2330" s="28"/>
    </row>
    <row r="2331" spans="1:3" x14ac:dyDescent="0.25">
      <c r="A2331" s="26"/>
      <c r="B2331" s="27"/>
      <c r="C2331" s="28"/>
    </row>
    <row r="2332" spans="1:3" x14ac:dyDescent="0.25">
      <c r="A2332" s="26"/>
      <c r="B2332" s="27"/>
      <c r="C2332" s="28"/>
    </row>
    <row r="2333" spans="1:3" x14ac:dyDescent="0.25">
      <c r="A2333" s="26"/>
      <c r="B2333" s="27"/>
      <c r="C2333" s="28"/>
    </row>
    <row r="2334" spans="1:3" x14ac:dyDescent="0.25">
      <c r="A2334" s="26"/>
      <c r="B2334" s="27"/>
      <c r="C2334" s="28"/>
    </row>
    <row r="2335" spans="1:3" x14ac:dyDescent="0.25">
      <c r="A2335" s="26"/>
      <c r="B2335" s="27"/>
      <c r="C2335" s="28"/>
    </row>
    <row r="2336" spans="1:3" x14ac:dyDescent="0.25">
      <c r="A2336" s="26"/>
      <c r="B2336" s="27"/>
      <c r="C2336" s="28"/>
    </row>
    <row r="2337" spans="1:3" x14ac:dyDescent="0.25">
      <c r="A2337" s="26"/>
      <c r="B2337" s="27"/>
      <c r="C2337" s="28"/>
    </row>
    <row r="2338" spans="1:3" x14ac:dyDescent="0.25">
      <c r="A2338" s="26"/>
      <c r="B2338" s="27"/>
      <c r="C2338" s="28"/>
    </row>
    <row r="2339" spans="1:3" x14ac:dyDescent="0.25">
      <c r="A2339" s="26"/>
      <c r="B2339" s="27"/>
      <c r="C2339" s="28"/>
    </row>
    <row r="2340" spans="1:3" x14ac:dyDescent="0.25">
      <c r="A2340" s="26"/>
      <c r="B2340" s="27"/>
      <c r="C2340" s="28"/>
    </row>
    <row r="2341" spans="1:3" x14ac:dyDescent="0.25">
      <c r="A2341" s="26"/>
      <c r="B2341" s="27"/>
      <c r="C2341" s="28"/>
    </row>
    <row r="2342" spans="1:3" x14ac:dyDescent="0.25">
      <c r="A2342" s="26"/>
      <c r="B2342" s="27"/>
      <c r="C2342" s="28"/>
    </row>
    <row r="2343" spans="1:3" x14ac:dyDescent="0.25">
      <c r="A2343" s="26"/>
      <c r="B2343" s="27"/>
      <c r="C2343" s="28"/>
    </row>
    <row r="2344" spans="1:3" x14ac:dyDescent="0.25">
      <c r="A2344" s="26"/>
      <c r="B2344" s="27"/>
      <c r="C2344" s="28"/>
    </row>
    <row r="2345" spans="1:3" x14ac:dyDescent="0.25">
      <c r="A2345" s="26"/>
      <c r="B2345" s="27"/>
      <c r="C2345" s="28"/>
    </row>
    <row r="2346" spans="1:3" x14ac:dyDescent="0.25">
      <c r="A2346" s="26"/>
      <c r="B2346" s="27"/>
      <c r="C2346" s="28"/>
    </row>
    <row r="2347" spans="1:3" x14ac:dyDescent="0.25">
      <c r="A2347" s="26"/>
      <c r="B2347" s="27"/>
      <c r="C2347" s="28"/>
    </row>
    <row r="2348" spans="1:3" x14ac:dyDescent="0.25">
      <c r="A2348" s="26"/>
      <c r="B2348" s="27"/>
      <c r="C2348" s="28"/>
    </row>
    <row r="2349" spans="1:3" x14ac:dyDescent="0.25">
      <c r="A2349" s="26"/>
      <c r="B2349" s="27"/>
      <c r="C2349" s="28"/>
    </row>
    <row r="2350" spans="1:3" x14ac:dyDescent="0.25">
      <c r="A2350" s="26"/>
      <c r="B2350" s="27"/>
      <c r="C2350" s="28"/>
    </row>
    <row r="2351" spans="1:3" x14ac:dyDescent="0.25">
      <c r="A2351" s="26"/>
      <c r="B2351" s="27"/>
      <c r="C2351" s="28"/>
    </row>
    <row r="2352" spans="1:3" x14ac:dyDescent="0.25">
      <c r="A2352" s="26"/>
      <c r="B2352" s="27"/>
      <c r="C2352" s="28"/>
    </row>
    <row r="2353" spans="1:3" x14ac:dyDescent="0.25">
      <c r="A2353" s="26"/>
      <c r="B2353" s="27"/>
      <c r="C2353" s="28"/>
    </row>
    <row r="2354" spans="1:3" x14ac:dyDescent="0.25">
      <c r="A2354" s="26"/>
      <c r="B2354" s="27"/>
      <c r="C2354" s="28"/>
    </row>
    <row r="2355" spans="1:3" x14ac:dyDescent="0.25">
      <c r="A2355" s="26"/>
      <c r="B2355" s="27"/>
      <c r="C2355" s="28"/>
    </row>
    <row r="2356" spans="1:3" x14ac:dyDescent="0.25">
      <c r="A2356" s="26"/>
      <c r="B2356" s="27"/>
      <c r="C2356" s="28"/>
    </row>
    <row r="2357" spans="1:3" x14ac:dyDescent="0.25">
      <c r="A2357" s="26"/>
      <c r="B2357" s="27"/>
      <c r="C2357" s="28"/>
    </row>
    <row r="2358" spans="1:3" x14ac:dyDescent="0.25">
      <c r="A2358" s="26"/>
      <c r="B2358" s="27"/>
      <c r="C2358" s="28"/>
    </row>
    <row r="2359" spans="1:3" x14ac:dyDescent="0.25">
      <c r="A2359" s="26"/>
      <c r="B2359" s="27"/>
      <c r="C2359" s="28"/>
    </row>
    <row r="2360" spans="1:3" x14ac:dyDescent="0.25">
      <c r="A2360" s="26"/>
      <c r="B2360" s="27"/>
      <c r="C2360" s="28"/>
    </row>
    <row r="2361" spans="1:3" x14ac:dyDescent="0.25">
      <c r="A2361" s="26"/>
      <c r="B2361" s="27"/>
      <c r="C2361" s="28"/>
    </row>
    <row r="2362" spans="1:3" x14ac:dyDescent="0.25">
      <c r="A2362" s="26"/>
      <c r="B2362" s="27"/>
      <c r="C2362" s="28"/>
    </row>
    <row r="2363" spans="1:3" x14ac:dyDescent="0.25">
      <c r="A2363" s="26"/>
      <c r="B2363" s="27"/>
      <c r="C2363" s="28"/>
    </row>
    <row r="2364" spans="1:3" x14ac:dyDescent="0.25">
      <c r="A2364" s="26"/>
      <c r="B2364" s="27"/>
      <c r="C2364" s="28"/>
    </row>
    <row r="2365" spans="1:3" x14ac:dyDescent="0.25">
      <c r="A2365" s="26"/>
      <c r="B2365" s="27"/>
      <c r="C2365" s="28"/>
    </row>
    <row r="2366" spans="1:3" x14ac:dyDescent="0.25">
      <c r="A2366" s="26"/>
      <c r="B2366" s="27"/>
      <c r="C2366" s="28"/>
    </row>
    <row r="2367" spans="1:3" x14ac:dyDescent="0.25">
      <c r="A2367" s="26"/>
      <c r="B2367" s="27"/>
      <c r="C2367" s="28"/>
    </row>
    <row r="2368" spans="1:3" x14ac:dyDescent="0.25">
      <c r="A2368" s="26"/>
      <c r="B2368" s="27"/>
      <c r="C2368" s="28"/>
    </row>
    <row r="2369" spans="1:3" x14ac:dyDescent="0.25">
      <c r="A2369" s="26"/>
      <c r="B2369" s="27"/>
      <c r="C2369" s="28"/>
    </row>
    <row r="2370" spans="1:3" x14ac:dyDescent="0.25">
      <c r="A2370" s="26"/>
      <c r="B2370" s="27"/>
      <c r="C2370" s="28"/>
    </row>
    <row r="2371" spans="1:3" x14ac:dyDescent="0.25">
      <c r="A2371" s="26"/>
      <c r="B2371" s="27"/>
      <c r="C2371" s="28"/>
    </row>
    <row r="2372" spans="1:3" x14ac:dyDescent="0.25">
      <c r="A2372" s="26"/>
      <c r="B2372" s="27"/>
      <c r="C2372" s="28"/>
    </row>
    <row r="2373" spans="1:3" x14ac:dyDescent="0.25">
      <c r="A2373" s="26"/>
      <c r="B2373" s="27"/>
      <c r="C2373" s="28"/>
    </row>
    <row r="2374" spans="1:3" x14ac:dyDescent="0.25">
      <c r="A2374" s="26"/>
      <c r="B2374" s="27"/>
      <c r="C2374" s="28"/>
    </row>
    <row r="2375" spans="1:3" x14ac:dyDescent="0.25">
      <c r="A2375" s="26"/>
      <c r="B2375" s="27"/>
      <c r="C2375" s="28"/>
    </row>
    <row r="2376" spans="1:3" x14ac:dyDescent="0.25">
      <c r="A2376" s="26"/>
      <c r="B2376" s="27"/>
      <c r="C2376" s="28"/>
    </row>
    <row r="2377" spans="1:3" x14ac:dyDescent="0.25">
      <c r="A2377" s="26"/>
      <c r="B2377" s="27"/>
      <c r="C2377" s="28"/>
    </row>
    <row r="2378" spans="1:3" x14ac:dyDescent="0.25">
      <c r="A2378" s="26"/>
      <c r="B2378" s="27"/>
      <c r="C2378" s="28"/>
    </row>
    <row r="2379" spans="1:3" x14ac:dyDescent="0.25">
      <c r="A2379" s="26"/>
      <c r="B2379" s="27"/>
      <c r="C2379" s="28"/>
    </row>
  </sheetData>
  <sortState ref="A2:C1668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6</vt:i4>
      </vt:variant>
    </vt:vector>
  </HeadingPairs>
  <TitlesOfParts>
    <vt:vector size="11" baseType="lpstr">
      <vt:lpstr>Salt</vt:lpstr>
      <vt:lpstr>OXY</vt:lpstr>
      <vt:lpstr>OXY2</vt:lpstr>
      <vt:lpstr>CHL</vt:lpstr>
      <vt:lpstr>Nitrate</vt:lpstr>
      <vt:lpstr>CHLORO</vt:lpstr>
      <vt:lpstr>POXYML</vt:lpstr>
      <vt:lpstr>SOXYML</vt:lpstr>
      <vt:lpstr>POXYKG</vt:lpstr>
      <vt:lpstr>SOXYKG</vt:lpstr>
      <vt:lpstr>Nitra</vt:lpstr>
    </vt:vector>
  </TitlesOfParts>
  <Company>IOD-SIO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SIO-CalCOFI</dc:creator>
  <cp:lastModifiedBy>SIO-CalCOFI</cp:lastModifiedBy>
  <dcterms:created xsi:type="dcterms:W3CDTF">2020-02-13T16:34:37Z</dcterms:created>
  <dcterms:modified xsi:type="dcterms:W3CDTF">2020-04-03T21:29:23Z</dcterms:modified>
</cp:coreProperties>
</file>