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ublic\2022 Projects (NAV)\Weather\"/>
    </mc:Choice>
  </mc:AlternateContent>
  <bookViews>
    <workbookView xWindow="0" yWindow="0" windowWidth="11496" windowHeight="5268" firstSheet="25" activeTab="27"/>
  </bookViews>
  <sheets>
    <sheet name="NOTES" sheetId="1" r:id="rId1"/>
    <sheet name="1st" sheetId="2" r:id="rId2"/>
    <sheet name="2nd" sheetId="3" r:id="rId3"/>
    <sheet name="3rd" sheetId="4" r:id="rId4"/>
    <sheet name="4th" sheetId="5" r:id="rId5"/>
    <sheet name="5th" sheetId="6" r:id="rId6"/>
    <sheet name="6th" sheetId="7" r:id="rId7"/>
    <sheet name="7th" sheetId="8" r:id="rId8"/>
    <sheet name="8th" sheetId="9" r:id="rId9"/>
    <sheet name="9th" sheetId="10" r:id="rId10"/>
    <sheet name="10th" sheetId="11" r:id="rId11"/>
    <sheet name="11th" sheetId="12" r:id="rId12"/>
    <sheet name="12th" sheetId="13" r:id="rId13"/>
    <sheet name="13th" sheetId="14" r:id="rId14"/>
    <sheet name="14th" sheetId="15" r:id="rId15"/>
    <sheet name="15th" sheetId="16" r:id="rId16"/>
    <sheet name="16th" sheetId="17" r:id="rId17"/>
    <sheet name="17th" sheetId="18" r:id="rId18"/>
    <sheet name="18th" sheetId="19" r:id="rId19"/>
    <sheet name="19th" sheetId="20" r:id="rId20"/>
    <sheet name="20th" sheetId="21" r:id="rId21"/>
    <sheet name="21st" sheetId="22" r:id="rId22"/>
    <sheet name="22nd" sheetId="23" r:id="rId23"/>
    <sheet name="23rd" sheetId="24" r:id="rId24"/>
    <sheet name="24th" sheetId="25" r:id="rId25"/>
    <sheet name="25th" sheetId="26" r:id="rId26"/>
    <sheet name="26th" sheetId="27" r:id="rId27"/>
    <sheet name="27th" sheetId="28" r:id="rId28"/>
    <sheet name="28th" sheetId="29" r:id="rId29"/>
    <sheet name="29th" sheetId="30" r:id="rId30"/>
    <sheet name="30th" sheetId="31" r:id="rId31"/>
    <sheet name="31st" sheetId="32" r:id="rId32"/>
  </sheets>
  <calcPr calcId="162913"/>
  <extLst>
    <ext uri="GoogleSheetsCustomDataVersion1">
      <go:sheetsCustomData xmlns:go="http://customooxmlschemas.google.com/" r:id="rId36" roundtripDataSignature="AMtx7mhvn8WDJ/iH2TqhDIcjKsEsAmiq/g=="/>
    </ext>
  </extLst>
</workbook>
</file>

<file path=xl/calcChain.xml><?xml version="1.0" encoding="utf-8"?>
<calcChain xmlns="http://schemas.openxmlformats.org/spreadsheetml/2006/main">
  <c r="A5" i="31" l="1"/>
  <c r="A5" i="32" l="1"/>
  <c r="A5" i="30"/>
  <c r="A5" i="29"/>
  <c r="A5" i="28"/>
  <c r="A5" i="27"/>
  <c r="A5" i="26"/>
  <c r="A5" i="25"/>
  <c r="A5" i="24"/>
  <c r="A5" i="23"/>
  <c r="A5" i="22"/>
  <c r="A5" i="21"/>
  <c r="A5" i="20"/>
  <c r="A5" i="19"/>
  <c r="A5" i="18"/>
  <c r="A5" i="17"/>
  <c r="A5" i="16"/>
  <c r="A5" i="15"/>
  <c r="A5" i="14"/>
  <c r="A5" i="13"/>
  <c r="A5" i="12"/>
  <c r="A5" i="11"/>
  <c r="A5" i="10"/>
  <c r="A5" i="9"/>
  <c r="A5" i="8"/>
  <c r="A5" i="7"/>
  <c r="A5" i="6"/>
  <c r="A5" i="5"/>
  <c r="A5" i="4"/>
  <c r="A5" i="3"/>
  <c r="Q6" i="3"/>
  <c r="O6" i="3" s="1"/>
  <c r="M6" i="3"/>
  <c r="M6" i="4" s="1"/>
  <c r="M6" i="5" s="1"/>
  <c r="M6" i="6" s="1"/>
  <c r="M6" i="7" s="1"/>
  <c r="M6" i="8" s="1"/>
  <c r="M6" i="9" s="1"/>
  <c r="M6" i="10" s="1"/>
  <c r="M6" i="11" s="1"/>
  <c r="M6" i="12" s="1"/>
  <c r="M6" i="13" s="1"/>
  <c r="M6" i="14" s="1"/>
  <c r="M6" i="15" s="1"/>
  <c r="M6" i="16" s="1"/>
  <c r="M6" i="17" s="1"/>
  <c r="M6" i="18" s="1"/>
  <c r="M6" i="19" s="1"/>
  <c r="M6" i="20" s="1"/>
  <c r="M6" i="21" s="1"/>
  <c r="M6" i="22" s="1"/>
  <c r="M6" i="23" s="1"/>
  <c r="M6" i="24" s="1"/>
  <c r="M6" i="25" s="1"/>
  <c r="M6" i="26" s="1"/>
  <c r="M6" i="27" s="1"/>
  <c r="M6" i="28" s="1"/>
  <c r="M6" i="29" s="1"/>
  <c r="M6" i="30" s="1"/>
  <c r="M6" i="31" s="1"/>
  <c r="M6" i="32" s="1"/>
  <c r="O6" i="2"/>
  <c r="Q6" i="4" l="1"/>
  <c r="O6" i="4" s="1"/>
  <c r="Q6" i="5" l="1"/>
  <c r="Q6" i="6" s="1"/>
  <c r="Q6" i="7" s="1"/>
  <c r="O6" i="5"/>
  <c r="O6" i="6"/>
  <c r="Q6" i="8"/>
  <c r="O6" i="7"/>
  <c r="Q6" i="9" l="1"/>
  <c r="O6" i="8"/>
  <c r="Q6" i="10" l="1"/>
  <c r="O6" i="9"/>
  <c r="Q6" i="11" l="1"/>
  <c r="O6" i="10"/>
  <c r="Q6" i="12" l="1"/>
  <c r="O6" i="11"/>
  <c r="Q6" i="13" l="1"/>
  <c r="O6" i="12"/>
  <c r="Q6" i="14" l="1"/>
  <c r="O6" i="13"/>
  <c r="Q6" i="15" l="1"/>
  <c r="O6" i="14"/>
  <c r="Q6" i="16" l="1"/>
  <c r="O6" i="15"/>
  <c r="Q6" i="17" l="1"/>
  <c r="O6" i="16"/>
  <c r="Q6" i="18" l="1"/>
  <c r="O6" i="17"/>
  <c r="Q6" i="19" l="1"/>
  <c r="O6" i="18"/>
  <c r="Q6" i="20" l="1"/>
  <c r="O6" i="19"/>
  <c r="Q6" i="21" l="1"/>
  <c r="O6" i="20"/>
  <c r="Q6" i="22" l="1"/>
  <c r="O6" i="21"/>
  <c r="Q6" i="23" l="1"/>
  <c r="O6" i="22"/>
  <c r="Q6" i="24" l="1"/>
  <c r="O6" i="23"/>
  <c r="Q6" i="25" l="1"/>
  <c r="O6" i="24"/>
  <c r="Q6" i="26" l="1"/>
  <c r="O6" i="25"/>
  <c r="Q6" i="27" l="1"/>
  <c r="O6" i="26"/>
  <c r="Q6" i="28" l="1"/>
  <c r="O6" i="27"/>
  <c r="Q6" i="29" l="1"/>
  <c r="O6" i="28"/>
  <c r="Q6" i="30" l="1"/>
  <c r="O6" i="29"/>
  <c r="Q6" i="31" l="1"/>
  <c r="O6" i="30"/>
  <c r="Q6" i="32" l="1"/>
  <c r="O6" i="32" s="1"/>
  <c r="O6" i="31"/>
</calcChain>
</file>

<file path=xl/sharedStrings.xml><?xml version="1.0" encoding="utf-8"?>
<sst xmlns="http://schemas.openxmlformats.org/spreadsheetml/2006/main" count="8540" uniqueCount="1251">
  <si>
    <t>To Change the Month that this weather log is used for Change the date on the "1st" Tab to the first of the Desired month. (ie 6/1/2015)</t>
  </si>
  <si>
    <t xml:space="preserve">DO NOT CHANGE THE NAMES OF THE TABS </t>
  </si>
  <si>
    <t>The Tab labeled "31st" may need to be deleted for months that have only 30days</t>
  </si>
  <si>
    <t>Remember to fill out the timezone for each day, it will be defaulted to the previous day's time zone otherwise</t>
  </si>
  <si>
    <t>Click in the Appropriate time for observation, then click "update log" button (macro)</t>
  </si>
  <si>
    <t>Then fill in the rest of the data</t>
  </si>
  <si>
    <t>"Sky Condition" should be:</t>
  </si>
  <si>
    <t>OVC</t>
  </si>
  <si>
    <t>7/8 to 8/8</t>
  </si>
  <si>
    <t>BRK</t>
  </si>
  <si>
    <t>5/8 to 7/8</t>
  </si>
  <si>
    <t>SCT</t>
  </si>
  <si>
    <t>3/8 to 5/8</t>
  </si>
  <si>
    <t>FEW</t>
  </si>
  <si>
    <t>1/8 to 2/8</t>
  </si>
  <si>
    <t>CLR</t>
  </si>
  <si>
    <t>clear</t>
  </si>
  <si>
    <t>For Present weather use log instruction sheet for phenomon or use CLR if none exist (i.e FOG, RAIN DRIZZLE ETC… or CLR)</t>
  </si>
  <si>
    <t>Visibility in Nautical Miles from bridge</t>
  </si>
  <si>
    <t>Sea Wave Height in Feet ( Hint: Use Beaufort scale with present wind for help is you can't see sea wave height)</t>
  </si>
  <si>
    <t>Swell direction and height should be the Primary swell or Primary and Secondary seperated by a / in each cell.  (ie. [320/150]     [ 4-6/3-5]  or     [240]   [3-5]</t>
  </si>
  <si>
    <t>Bottom section is for notes, and notation of projects the ship is currently working on.</t>
  </si>
  <si>
    <t xml:space="preserve"> NOAA Form 57-11-13D      </t>
  </si>
  <si>
    <t xml:space="preserve">U.S. DEPARTMENT OF COMMERCE </t>
  </si>
  <si>
    <t xml:space="preserve"> (10-12)</t>
  </si>
  <si>
    <t xml:space="preserve">NATIONAL OCEANIC AND ATMOSPHERIC ADMINISTRATION </t>
  </si>
  <si>
    <t>DECK LOG - WEATHER OBSERVATION SHEET</t>
  </si>
  <si>
    <t>TIME ZONE</t>
  </si>
  <si>
    <t>DAY OF WEEK</t>
  </si>
  <si>
    <t>DATE (dd mmm yyyy)</t>
  </si>
  <si>
    <t xml:space="preserve"> HOURLY WX TIME</t>
  </si>
  <si>
    <t>POSITION</t>
  </si>
  <si>
    <t>PRESENT WEATHER</t>
  </si>
  <si>
    <t>WIND</t>
  </si>
  <si>
    <t>SEA LEVEL Press. (mb)</t>
  </si>
  <si>
    <t>SEA WAVE Height (ft)</t>
  </si>
  <si>
    <t>SWELL WAVE</t>
  </si>
  <si>
    <t>TEMPERATURE (C)</t>
  </si>
  <si>
    <t>LATITUDE</t>
  </si>
  <si>
    <t>LONGITUDE</t>
  </si>
  <si>
    <t>Dir.</t>
  </si>
  <si>
    <t>Speed</t>
  </si>
  <si>
    <t>Height</t>
  </si>
  <si>
    <t>SEA WATER</t>
  </si>
  <si>
    <t>DRY</t>
  </si>
  <si>
    <t>WET</t>
  </si>
  <si>
    <t>(true)</t>
  </si>
  <si>
    <t>(kts)</t>
  </si>
  <si>
    <t>(ft)</t>
  </si>
  <si>
    <t>BULB</t>
  </si>
  <si>
    <t>N</t>
  </si>
  <si>
    <t>W</t>
  </si>
  <si>
    <t xml:space="preserve"> </t>
  </si>
  <si>
    <t>TIME ZONE (-7 or -8)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</si>
  <si>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</si>
  <si>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</si>
  <si>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</si>
  <si>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</si>
  <si>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</si>
  <si>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</si>
  <si>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</si>
  <si>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</si>
  <si>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</si>
  <si>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</si>
  <si>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</si>
  <si>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</si>
  <si>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</si>
  <si>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</si>
  <si>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</si>
  <si>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</si>
  <si>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</si>
  <si>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</si>
  <si>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</si>
  <si>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</si>
  <si>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</si>
  <si>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</si>
  <si>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</si>
  <si>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00</t>
  </si>
  <si>
    <r>
      <t xml:space="preserve">NOAA Ship: </t>
    </r>
    <r>
      <rPr>
        <i/>
        <sz val="12"/>
        <color theme="1"/>
        <rFont val="Arial"/>
        <family val="2"/>
      </rPr>
      <t>Bell M Shimada</t>
    </r>
    <r>
      <rPr>
        <sz val="12"/>
        <color theme="1"/>
        <rFont val="Arial"/>
        <family val="2"/>
      </rPr>
      <t xml:space="preserve"> R-227</t>
    </r>
  </si>
  <si>
    <t>SKY   CONDITION</t>
  </si>
  <si>
    <t>VISIBILITY (nm)</t>
  </si>
  <si>
    <t>37 47.3</t>
  </si>
  <si>
    <t>123 29.3</t>
  </si>
  <si>
    <t>330</t>
  </si>
  <si>
    <t>27</t>
  </si>
  <si>
    <t>1012.1</t>
  </si>
  <si>
    <t>265</t>
  </si>
  <si>
    <t>5</t>
  </si>
  <si>
    <t>10.1</t>
  </si>
  <si>
    <t>10.5</t>
  </si>
  <si>
    <t>9.2</t>
  </si>
  <si>
    <t>37 36.01</t>
  </si>
  <si>
    <t>123 23.2</t>
  </si>
  <si>
    <t>28</t>
  </si>
  <si>
    <t>1012.5</t>
  </si>
  <si>
    <t>10.7</t>
  </si>
  <si>
    <t>10.6</t>
  </si>
  <si>
    <t>9.4</t>
  </si>
  <si>
    <t>37 23.1</t>
  </si>
  <si>
    <t>123 16.5</t>
  </si>
  <si>
    <t>340</t>
  </si>
  <si>
    <t>1012.0</t>
  </si>
  <si>
    <t>11.7</t>
  </si>
  <si>
    <t>9.5</t>
  </si>
  <si>
    <t>37 10.5</t>
  </si>
  <si>
    <t>123 09.6</t>
  </si>
  <si>
    <t>30</t>
  </si>
  <si>
    <t>11.0</t>
  </si>
  <si>
    <t>10.8</t>
  </si>
  <si>
    <t>9.6</t>
  </si>
  <si>
    <t>36 58.9</t>
  </si>
  <si>
    <t>123 03.4</t>
  </si>
  <si>
    <t>-</t>
  </si>
  <si>
    <t>336</t>
  </si>
  <si>
    <t>25</t>
  </si>
  <si>
    <t>1012.2</t>
  </si>
  <si>
    <t>11.9</t>
  </si>
  <si>
    <t>9.8</t>
  </si>
  <si>
    <t>122 56.0</t>
  </si>
  <si>
    <t>337</t>
  </si>
  <si>
    <t>1012.9</t>
  </si>
  <si>
    <t>11.2</t>
  </si>
  <si>
    <t>36 45.5</t>
  </si>
  <si>
    <t>36 34.6</t>
  </si>
  <si>
    <t>122 50.3</t>
  </si>
  <si>
    <t>335</t>
  </si>
  <si>
    <t>12.3</t>
  </si>
  <si>
    <t>11.3</t>
  </si>
  <si>
    <t>9.9</t>
  </si>
  <si>
    <t>36 23.2</t>
  </si>
  <si>
    <t>122 44.1</t>
  </si>
  <si>
    <t>353</t>
  </si>
  <si>
    <t>1013.4</t>
  </si>
  <si>
    <t>11.6</t>
  </si>
  <si>
    <t>11.8</t>
  </si>
  <si>
    <t>10.3</t>
  </si>
  <si>
    <t>24</t>
  </si>
  <si>
    <t>260</t>
  </si>
  <si>
    <t>36 10.8</t>
  </si>
  <si>
    <t>122 37.5</t>
  </si>
  <si>
    <t>BKN</t>
  </si>
  <si>
    <t>HZ</t>
  </si>
  <si>
    <t>1013.8</t>
  </si>
  <si>
    <t>8</t>
  </si>
  <si>
    <t>11.5</t>
  </si>
  <si>
    <t>270</t>
  </si>
  <si>
    <t>6</t>
  </si>
  <si>
    <t>35 51.5</t>
  </si>
  <si>
    <t>122 27.2</t>
  </si>
  <si>
    <t>1013.9</t>
  </si>
  <si>
    <t>35 47.9</t>
  </si>
  <si>
    <t>122 24.7</t>
  </si>
  <si>
    <t>1014.3</t>
  </si>
  <si>
    <t>13.0</t>
  </si>
  <si>
    <t>35 34.7</t>
  </si>
  <si>
    <t>122 15.4</t>
  </si>
  <si>
    <t>9</t>
  </si>
  <si>
    <t>350</t>
  </si>
  <si>
    <t>12.6</t>
  </si>
  <si>
    <t>14.1</t>
  </si>
  <si>
    <t>35 24.8</t>
  </si>
  <si>
    <t>122 08.8</t>
  </si>
  <si>
    <t>323</t>
  </si>
  <si>
    <t>1014.0</t>
  </si>
  <si>
    <t>310</t>
  </si>
  <si>
    <t>12.5</t>
  </si>
  <si>
    <t>122 00.7</t>
  </si>
  <si>
    <t>7</t>
  </si>
  <si>
    <t>1014.17</t>
  </si>
  <si>
    <t>CONF</t>
  </si>
  <si>
    <t>12.2</t>
  </si>
  <si>
    <t>14.4</t>
  </si>
  <si>
    <t>14.2</t>
  </si>
  <si>
    <t>35 22.01</t>
  </si>
  <si>
    <t>35 06.5</t>
  </si>
  <si>
    <t>121 55.8</t>
  </si>
  <si>
    <t>320</t>
  </si>
  <si>
    <t>13.9</t>
  </si>
  <si>
    <t>35 00.5</t>
  </si>
  <si>
    <t>121 51.7</t>
  </si>
  <si>
    <t>319</t>
  </si>
  <si>
    <t>1013.5</t>
  </si>
  <si>
    <t>12.4</t>
  </si>
  <si>
    <t>13.7</t>
  </si>
  <si>
    <t>325</t>
  </si>
  <si>
    <t>5-7</t>
  </si>
  <si>
    <t>34 38.3</t>
  </si>
  <si>
    <t>121 36.4</t>
  </si>
  <si>
    <t>334</t>
  </si>
  <si>
    <t>1012.8</t>
  </si>
  <si>
    <t>13.3</t>
  </si>
  <si>
    <t>34 28.8</t>
  </si>
  <si>
    <t>121 29.7</t>
  </si>
  <si>
    <t>34 16.4</t>
  </si>
  <si>
    <t>121 21.3</t>
  </si>
  <si>
    <t>345</t>
  </si>
  <si>
    <t>12.9</t>
  </si>
  <si>
    <t>12.7</t>
  </si>
  <si>
    <t>11.4</t>
  </si>
  <si>
    <t>290</t>
  </si>
  <si>
    <t>34 06.0</t>
  </si>
  <si>
    <t>121 14.1</t>
  </si>
  <si>
    <t>333</t>
  </si>
  <si>
    <t>12.8</t>
  </si>
  <si>
    <t>33 56.0</t>
  </si>
  <si>
    <t>121 07.1</t>
  </si>
  <si>
    <t>1013.0</t>
  </si>
  <si>
    <t>13.1</t>
  </si>
  <si>
    <t>33 48.4</t>
  </si>
  <si>
    <t>121 00.2</t>
  </si>
  <si>
    <t>1013.2</t>
  </si>
  <si>
    <t>13.4</t>
  </si>
  <si>
    <t>33 45.4</t>
  </si>
  <si>
    <t>120 46.8</t>
  </si>
  <si>
    <t>33 41.8</t>
  </si>
  <si>
    <t>120 31.4</t>
  </si>
  <si>
    <t>315</t>
  </si>
  <si>
    <t>12.1</t>
  </si>
  <si>
    <t>33 38.4</t>
  </si>
  <si>
    <t>120 16.5</t>
  </si>
  <si>
    <t>1014.4</t>
  </si>
  <si>
    <t>4</t>
  </si>
  <si>
    <t>33 35.5</t>
  </si>
  <si>
    <t>120 04.1</t>
  </si>
  <si>
    <t>FG</t>
  </si>
  <si>
    <t>33 32.7</t>
  </si>
  <si>
    <t>119 51.8</t>
  </si>
  <si>
    <t>300</t>
  </si>
  <si>
    <t>33 29.4</t>
  </si>
  <si>
    <t>119 38.1</t>
  </si>
  <si>
    <t>1013.6</t>
  </si>
  <si>
    <t>14.6</t>
  </si>
  <si>
    <t>33 25.9</t>
  </si>
  <si>
    <t>119 26.3</t>
  </si>
  <si>
    <t>228</t>
  </si>
  <si>
    <t>1013.7</t>
  </si>
  <si>
    <t>14.7</t>
  </si>
  <si>
    <t>33 22.14</t>
  </si>
  <si>
    <t>119 13.6</t>
  </si>
  <si>
    <t>188</t>
  </si>
  <si>
    <t>14.9</t>
  </si>
  <si>
    <t>33 17.5</t>
  </si>
  <si>
    <t>118 58.5</t>
  </si>
  <si>
    <t>160</t>
  </si>
  <si>
    <t>280</t>
  </si>
  <si>
    <t>3</t>
  </si>
  <si>
    <t>15.5</t>
  </si>
  <si>
    <t>13.6</t>
  </si>
  <si>
    <t>2-3</t>
  </si>
  <si>
    <t>118 46.3</t>
  </si>
  <si>
    <t>33 13.8</t>
  </si>
  <si>
    <t>189</t>
  </si>
  <si>
    <t>1014.2</t>
  </si>
  <si>
    <t>16.3</t>
  </si>
  <si>
    <t>OPS</t>
  </si>
  <si>
    <t>33 07.2</t>
  </si>
  <si>
    <t>118 25.5</t>
  </si>
  <si>
    <t>230</t>
  </si>
  <si>
    <t>1015.4</t>
  </si>
  <si>
    <t>16.5</t>
  </si>
  <si>
    <t>33 05.5</t>
  </si>
  <si>
    <t>118 24.2</t>
  </si>
  <si>
    <t>7.5</t>
  </si>
  <si>
    <t>1016.0</t>
  </si>
  <si>
    <t>16.2</t>
  </si>
  <si>
    <t>33 02.5</t>
  </si>
  <si>
    <t>118 12.6</t>
  </si>
  <si>
    <t>240</t>
  </si>
  <si>
    <t>2</t>
  </si>
  <si>
    <t>1016.3</t>
  </si>
  <si>
    <t>1</t>
  </si>
  <si>
    <t>16.8</t>
  </si>
  <si>
    <t>16.1</t>
  </si>
  <si>
    <t>13.8</t>
  </si>
  <si>
    <t>32 57.6</t>
  </si>
  <si>
    <t>118 01.9</t>
  </si>
  <si>
    <t>346</t>
  </si>
  <si>
    <t>16.6</t>
  </si>
  <si>
    <t>16.4</t>
  </si>
  <si>
    <t>32 53.5</t>
  </si>
  <si>
    <t>117 52.8</t>
  </si>
  <si>
    <t>341</t>
  </si>
  <si>
    <t>1015.5</t>
  </si>
  <si>
    <t>17.2</t>
  </si>
  <si>
    <t>14.3</t>
  </si>
  <si>
    <t>32 49.5</t>
  </si>
  <si>
    <t>117 44.03</t>
  </si>
  <si>
    <t>297</t>
  </si>
  <si>
    <t>1015.6</t>
  </si>
  <si>
    <t>15.9</t>
  </si>
  <si>
    <t>19.1</t>
  </si>
  <si>
    <t>32 49.7</t>
  </si>
  <si>
    <t>117 44.8</t>
  </si>
  <si>
    <t>269</t>
  </si>
  <si>
    <t>1015.1</t>
  </si>
  <si>
    <t>32 45.8</t>
  </si>
  <si>
    <t>117 35.6</t>
  </si>
  <si>
    <t>276</t>
  </si>
  <si>
    <t>1014.5</t>
  </si>
  <si>
    <t>1-2</t>
  </si>
  <si>
    <t>32 42.4</t>
  </si>
  <si>
    <t>117 30.6</t>
  </si>
  <si>
    <t>296</t>
  </si>
  <si>
    <t>1014.1</t>
  </si>
  <si>
    <t>15.8</t>
  </si>
  <si>
    <t>32 37.4</t>
  </si>
  <si>
    <t>117 29.9</t>
  </si>
  <si>
    <t>32 39.8</t>
  </si>
  <si>
    <t>117 30.4</t>
  </si>
  <si>
    <t>288</t>
  </si>
  <si>
    <t>32 43.0</t>
  </si>
  <si>
    <t>117 30.7</t>
  </si>
  <si>
    <t>16.0</t>
  </si>
  <si>
    <t>32 41.6</t>
  </si>
  <si>
    <t>117 26.9</t>
  </si>
  <si>
    <t>1014.9</t>
  </si>
  <si>
    <t>32 41.7</t>
  </si>
  <si>
    <t>117 27.9</t>
  </si>
  <si>
    <t>32 43.5</t>
  </si>
  <si>
    <t>117 30.9</t>
  </si>
  <si>
    <t>1014.8</t>
  </si>
  <si>
    <t>16.9</t>
  </si>
  <si>
    <t>32 39.5</t>
  </si>
  <si>
    <t>117 28.3</t>
  </si>
  <si>
    <t>305</t>
  </si>
  <si>
    <t>1014.7</t>
  </si>
  <si>
    <t>32 41.5</t>
  </si>
  <si>
    <t>117 26.1</t>
  </si>
  <si>
    <t>14..4</t>
  </si>
  <si>
    <t>32 40.5</t>
  </si>
  <si>
    <t>117 25.4</t>
  </si>
  <si>
    <t>32 38.3</t>
  </si>
  <si>
    <t>117 21.9</t>
  </si>
  <si>
    <t>32 35.9</t>
  </si>
  <si>
    <t>117 17.4</t>
  </si>
  <si>
    <t>1013.3</t>
  </si>
  <si>
    <t>NAV</t>
  </si>
  <si>
    <t>INPORT</t>
  </si>
  <si>
    <t>117 13.4</t>
  </si>
  <si>
    <t>250</t>
  </si>
  <si>
    <t>17.7</t>
  </si>
  <si>
    <t>32 42.0</t>
  </si>
  <si>
    <t>117 22.2</t>
  </si>
  <si>
    <t>210</t>
  </si>
  <si>
    <t>17.8</t>
  </si>
  <si>
    <t>32 54.4</t>
  </si>
  <si>
    <t>117 19.8</t>
  </si>
  <si>
    <t>182</t>
  </si>
  <si>
    <t>17.9</t>
  </si>
  <si>
    <t>33 02.1</t>
  </si>
  <si>
    <t>FG-</t>
  </si>
  <si>
    <t>LT</t>
  </si>
  <si>
    <t>VAR</t>
  </si>
  <si>
    <t>17.0</t>
  </si>
  <si>
    <t>33 10.4</t>
  </si>
  <si>
    <t>33 04.5</t>
  </si>
  <si>
    <t>117 27.4</t>
  </si>
  <si>
    <t>16.7</t>
  </si>
  <si>
    <t>32 49.9</t>
  </si>
  <si>
    <t>117 32.5</t>
  </si>
  <si>
    <t>fog</t>
  </si>
  <si>
    <t>FOG</t>
  </si>
  <si>
    <t>&lt;2</t>
  </si>
  <si>
    <t>010</t>
  </si>
  <si>
    <t>1-3</t>
  </si>
  <si>
    <t>1015.0</t>
  </si>
  <si>
    <t>17.5</t>
  </si>
  <si>
    <t>15.2</t>
  </si>
  <si>
    <t>15.1</t>
  </si>
  <si>
    <t>32 49.0</t>
  </si>
  <si>
    <t>117 35.5</t>
  </si>
  <si>
    <t>1015.01</t>
  </si>
  <si>
    <t>15.4</t>
  </si>
  <si>
    <t>117 46.6</t>
  </si>
  <si>
    <t>011</t>
  </si>
  <si>
    <t>1015.2</t>
  </si>
  <si>
    <t>15.0</t>
  </si>
  <si>
    <t>8.9</t>
  </si>
  <si>
    <t>10.4</t>
  </si>
  <si>
    <t>32 41.0</t>
  </si>
  <si>
    <t>1015.9</t>
  </si>
  <si>
    <t>32 40.9</t>
  </si>
  <si>
    <t>117 52.4</t>
  </si>
  <si>
    <t>-HZ</t>
  </si>
  <si>
    <t>1016.6</t>
  </si>
  <si>
    <t>&lt;1</t>
  </si>
  <si>
    <t>117 52.2</t>
  </si>
  <si>
    <t>18.2</t>
  </si>
  <si>
    <t>17.3</t>
  </si>
  <si>
    <t>32 32.7</t>
  </si>
  <si>
    <t>118 08.5</t>
  </si>
  <si>
    <t>307</t>
  </si>
  <si>
    <t>15.6</t>
  </si>
  <si>
    <t>19.8</t>
  </si>
  <si>
    <t>32 27.3</t>
  </si>
  <si>
    <t>118 21.4</t>
  </si>
  <si>
    <t>15.7</t>
  </si>
  <si>
    <t>19.3</t>
  </si>
  <si>
    <t>17.6</t>
  </si>
  <si>
    <t>32 15.4</t>
  </si>
  <si>
    <t>118 44.0</t>
  </si>
  <si>
    <t xml:space="preserve"> FEW</t>
  </si>
  <si>
    <t>17.4</t>
  </si>
  <si>
    <t>32 06.0</t>
  </si>
  <si>
    <t>119 03.3</t>
  </si>
  <si>
    <t>18.1</t>
  </si>
  <si>
    <t>31 53.8</t>
  </si>
  <si>
    <t>119 28.1</t>
  </si>
  <si>
    <t>Cu</t>
  </si>
  <si>
    <t>1/8</t>
  </si>
  <si>
    <t>1012.3</t>
  </si>
  <si>
    <t>17.1</t>
  </si>
  <si>
    <t>31 50.8</t>
  </si>
  <si>
    <t>119 35.9</t>
  </si>
  <si>
    <t>As</t>
  </si>
  <si>
    <t>2/8</t>
  </si>
  <si>
    <t>31 47.7</t>
  </si>
  <si>
    <t>119 41.4</t>
  </si>
  <si>
    <t>312</t>
  </si>
  <si>
    <t>1012.6</t>
  </si>
  <si>
    <t>CuAcAs</t>
  </si>
  <si>
    <t>4/8</t>
  </si>
  <si>
    <t>31 39.7</t>
  </si>
  <si>
    <t>119 56.8</t>
  </si>
  <si>
    <t>few</t>
  </si>
  <si>
    <t>31 34.5</t>
  </si>
  <si>
    <t>120 07.3</t>
  </si>
  <si>
    <t>31 28.7</t>
  </si>
  <si>
    <t>120.19.8</t>
  </si>
  <si>
    <t>Cs,SCT</t>
  </si>
  <si>
    <t>4-5</t>
  </si>
  <si>
    <t>con</t>
  </si>
  <si>
    <t>62</t>
  </si>
  <si>
    <t>14.8</t>
  </si>
  <si>
    <t>31 23.5</t>
  </si>
  <si>
    <t>120 29.4</t>
  </si>
  <si>
    <t>163.7</t>
  </si>
  <si>
    <t>31 13.7</t>
  </si>
  <si>
    <t>120 49.2</t>
  </si>
  <si>
    <t>332</t>
  </si>
  <si>
    <t>1013.1</t>
  </si>
  <si>
    <t xml:space="preserve">31 08.3 </t>
  </si>
  <si>
    <t>121 01.3</t>
  </si>
  <si>
    <t>15.3</t>
  </si>
  <si>
    <t>31 04.1</t>
  </si>
  <si>
    <t>121 08.7</t>
  </si>
  <si>
    <t>339</t>
  </si>
  <si>
    <t>1012.7</t>
  </si>
  <si>
    <t>30 58.0</t>
  </si>
  <si>
    <t>121 20.7</t>
  </si>
  <si>
    <t>1012.4</t>
  </si>
  <si>
    <t>30 50.7</t>
  </si>
  <si>
    <t>121 35.9</t>
  </si>
  <si>
    <t>18-22</t>
  </si>
  <si>
    <t>30 48.4</t>
  </si>
  <si>
    <t>121 41.1</t>
  </si>
  <si>
    <t>20-25</t>
  </si>
  <si>
    <t>6-7</t>
  </si>
  <si>
    <t>6-8</t>
  </si>
  <si>
    <t>30 42.5</t>
  </si>
  <si>
    <t>121 51.9</t>
  </si>
  <si>
    <t>25-28</t>
  </si>
  <si>
    <t>7-8</t>
  </si>
  <si>
    <t>30 36.7</t>
  </si>
  <si>
    <t>122 03.7</t>
  </si>
  <si>
    <t>30 27.6</t>
  </si>
  <si>
    <t>122 21.7</t>
  </si>
  <si>
    <t>30 22.5</t>
  </si>
  <si>
    <t>122 31.9</t>
  </si>
  <si>
    <t>000</t>
  </si>
  <si>
    <t>30 17.6</t>
  </si>
  <si>
    <t>122 41.4</t>
  </si>
  <si>
    <t>007</t>
  </si>
  <si>
    <t>1014.6</t>
  </si>
  <si>
    <t>30 11.3</t>
  </si>
  <si>
    <t>122 54.3</t>
  </si>
  <si>
    <t>7-9</t>
  </si>
  <si>
    <t>n</t>
  </si>
  <si>
    <t>30 10.8</t>
  </si>
  <si>
    <t>122 55.8</t>
  </si>
  <si>
    <t>26</t>
  </si>
  <si>
    <t>30 08.3</t>
  </si>
  <si>
    <t>123 02.6</t>
  </si>
  <si>
    <t>355</t>
  </si>
  <si>
    <t>1016.4</t>
  </si>
  <si>
    <t>30 03.1</t>
  </si>
  <si>
    <t>123 09.1</t>
  </si>
  <si>
    <t>26 G32</t>
  </si>
  <si>
    <t>1016.8</t>
  </si>
  <si>
    <t>29 56.2</t>
  </si>
  <si>
    <t>123 20.4</t>
  </si>
  <si>
    <t>26 G30</t>
  </si>
  <si>
    <t>1017.6</t>
  </si>
  <si>
    <t>8-10</t>
  </si>
  <si>
    <t>10-12</t>
  </si>
  <si>
    <t>29 55.8</t>
  </si>
  <si>
    <t>123 30.5</t>
  </si>
  <si>
    <t>27 G32</t>
  </si>
  <si>
    <t>1018.0</t>
  </si>
  <si>
    <t>29 57.6</t>
  </si>
  <si>
    <t>123 40.2</t>
  </si>
  <si>
    <t>356</t>
  </si>
  <si>
    <t>1017.8</t>
  </si>
  <si>
    <t>12-14</t>
  </si>
  <si>
    <t>11-13</t>
  </si>
  <si>
    <t>30 02.16</t>
  </si>
  <si>
    <t>123 43.5</t>
  </si>
  <si>
    <t>358</t>
  </si>
  <si>
    <t>1016.9</t>
  </si>
  <si>
    <t>11-14</t>
  </si>
  <si>
    <t>365</t>
  </si>
  <si>
    <t>1016.2</t>
  </si>
  <si>
    <t>10-15</t>
  </si>
  <si>
    <t>30 07.7</t>
  </si>
  <si>
    <t>123 47.4</t>
  </si>
  <si>
    <t>30 12.7</t>
  </si>
  <si>
    <t>123 51.0</t>
  </si>
  <si>
    <t>13-15</t>
  </si>
  <si>
    <t>13.2</t>
  </si>
  <si>
    <t>1016.1</t>
  </si>
  <si>
    <t>30 18.4</t>
  </si>
  <si>
    <t>123 55.2</t>
  </si>
  <si>
    <t>30 24.7</t>
  </si>
  <si>
    <t>124 00.14</t>
  </si>
  <si>
    <t>124 00.4</t>
  </si>
  <si>
    <t>001</t>
  </si>
  <si>
    <t>30 28.2</t>
  </si>
  <si>
    <t>123 57.4</t>
  </si>
  <si>
    <t>25-30</t>
  </si>
  <si>
    <t>13-16</t>
  </si>
  <si>
    <t>30 33.3</t>
  </si>
  <si>
    <t>123 51.9</t>
  </si>
  <si>
    <t>30 37.9</t>
  </si>
  <si>
    <t>123 46.8</t>
  </si>
  <si>
    <t>30 43.0</t>
  </si>
  <si>
    <t>123 41.4</t>
  </si>
  <si>
    <t>344</t>
  </si>
  <si>
    <t>31</t>
  </si>
  <si>
    <t>30 46.7</t>
  </si>
  <si>
    <t>123 37.5</t>
  </si>
  <si>
    <t>27 G34</t>
  </si>
  <si>
    <t>14.5</t>
  </si>
  <si>
    <t>30 51.6</t>
  </si>
  <si>
    <t>123 32.1</t>
  </si>
  <si>
    <t>28 G35</t>
  </si>
  <si>
    <t>30 48.8</t>
  </si>
  <si>
    <t>123 25.4</t>
  </si>
  <si>
    <t>27 G35</t>
  </si>
  <si>
    <t xml:space="preserve"> 30 44.8</t>
  </si>
  <si>
    <t>123 20.3</t>
  </si>
  <si>
    <t>30 48.5</t>
  </si>
  <si>
    <t>123 15.3</t>
  </si>
  <si>
    <t>352</t>
  </si>
  <si>
    <t>28..2</t>
  </si>
  <si>
    <t>30 54.9</t>
  </si>
  <si>
    <t>123 08.5</t>
  </si>
  <si>
    <t>7/8</t>
  </si>
  <si>
    <r>
      <t>C</t>
    </r>
    <r>
      <rPr>
        <u/>
        <sz val="8"/>
        <color theme="1"/>
        <rFont val="Arial"/>
        <family val="2"/>
      </rPr>
      <t>u</t>
    </r>
    <r>
      <rPr>
        <sz val="8"/>
        <color theme="1"/>
        <rFont val="Arial"/>
        <family val="2"/>
      </rPr>
      <t>As</t>
    </r>
  </si>
  <si>
    <t>31 03.0</t>
  </si>
  <si>
    <t>123 02.4</t>
  </si>
  <si>
    <t>-FG</t>
  </si>
  <si>
    <t>31 09.3</t>
  </si>
  <si>
    <t>122 58.0</t>
  </si>
  <si>
    <t>33</t>
  </si>
  <si>
    <t>12.0</t>
  </si>
  <si>
    <t>31 07.5</t>
  </si>
  <si>
    <t>122 46.6</t>
  </si>
  <si>
    <t>31 11.2</t>
  </si>
  <si>
    <t>122 34.04</t>
  </si>
  <si>
    <t>21.1</t>
  </si>
  <si>
    <t>14.29</t>
  </si>
  <si>
    <t>310 16.3</t>
  </si>
  <si>
    <t>122 29.3</t>
  </si>
  <si>
    <t>21.9</t>
  </si>
  <si>
    <t>8-11</t>
  </si>
  <si>
    <t>31 24.8</t>
  </si>
  <si>
    <t>122 21.5</t>
  </si>
  <si>
    <t>22.4</t>
  </si>
  <si>
    <t>31 29.1</t>
  </si>
  <si>
    <t>122 17.3</t>
  </si>
  <si>
    <t>12-16</t>
  </si>
  <si>
    <t>31 30.0</t>
  </si>
  <si>
    <t>122 09.4</t>
  </si>
  <si>
    <t>347</t>
  </si>
  <si>
    <t>31 29.3</t>
  </si>
  <si>
    <t>121 53.0</t>
  </si>
  <si>
    <t>31 32.9</t>
  </si>
  <si>
    <t>121 45.7</t>
  </si>
  <si>
    <t>12-15</t>
  </si>
  <si>
    <t>31 37.6</t>
  </si>
  <si>
    <t>121 35.2</t>
  </si>
  <si>
    <t>33.</t>
  </si>
  <si>
    <t>31 43.2</t>
  </si>
  <si>
    <t>121 27.9</t>
  </si>
  <si>
    <t>14.0</t>
  </si>
  <si>
    <t>11.1</t>
  </si>
  <si>
    <t>31 46.7</t>
  </si>
  <si>
    <t>121 24.9</t>
  </si>
  <si>
    <t>30 G35</t>
  </si>
  <si>
    <t>31 42.9</t>
  </si>
  <si>
    <t>121 18.4</t>
  </si>
  <si>
    <t>29 G35</t>
  </si>
  <si>
    <t>31 49.2</t>
  </si>
  <si>
    <t>121 49.2</t>
  </si>
  <si>
    <t>31 52.1</t>
  </si>
  <si>
    <t>121</t>
  </si>
  <si>
    <t>121 09.9</t>
  </si>
  <si>
    <t>3/8</t>
  </si>
  <si>
    <t>31 56.5</t>
  </si>
  <si>
    <t>121 07.9</t>
  </si>
  <si>
    <t>32 02.0</t>
  </si>
  <si>
    <t>121 04.2</t>
  </si>
  <si>
    <t>6/8</t>
  </si>
  <si>
    <t>31 57.9</t>
  </si>
  <si>
    <t>120 53.8</t>
  </si>
  <si>
    <t>32 03.0</t>
  </si>
  <si>
    <t>120 50.8</t>
  </si>
  <si>
    <t>32 08.4</t>
  </si>
  <si>
    <t>120 45.4</t>
  </si>
  <si>
    <t>32 02.6</t>
  </si>
  <si>
    <t>120 35.3</t>
  </si>
  <si>
    <t>1015.8</t>
  </si>
  <si>
    <t>120 29.3</t>
  </si>
  <si>
    <t>321</t>
  </si>
  <si>
    <t>32 12.5</t>
  </si>
  <si>
    <t>32 18.6</t>
  </si>
  <si>
    <t>120 23.2</t>
  </si>
  <si>
    <t>318</t>
  </si>
  <si>
    <t>1013</t>
  </si>
  <si>
    <t>32 24.6</t>
  </si>
  <si>
    <t>120 16.9</t>
  </si>
  <si>
    <t>313</t>
  </si>
  <si>
    <t>32 29.1</t>
  </si>
  <si>
    <t>120 08.7</t>
  </si>
  <si>
    <t>13.5</t>
  </si>
  <si>
    <t>32 29.9</t>
  </si>
  <si>
    <t>119 50.1</t>
  </si>
  <si>
    <t>32 34.6</t>
  </si>
  <si>
    <t>119 38.9</t>
  </si>
  <si>
    <t>7-10</t>
  </si>
  <si>
    <t>32 40.4</t>
  </si>
  <si>
    <t>119 26.4</t>
  </si>
  <si>
    <t>35 G40</t>
  </si>
  <si>
    <t>32 46.4</t>
  </si>
  <si>
    <t>119 17.6</t>
  </si>
  <si>
    <t>34</t>
  </si>
  <si>
    <t>32 47.4</t>
  </si>
  <si>
    <t>119 07.2</t>
  </si>
  <si>
    <t>37</t>
  </si>
  <si>
    <t>32 50.2</t>
  </si>
  <si>
    <t>119 02.5</t>
  </si>
  <si>
    <t>295</t>
  </si>
  <si>
    <t>35 G50</t>
  </si>
  <si>
    <t>9.1</t>
  </si>
  <si>
    <t>32 51.6</t>
  </si>
  <si>
    <t>119 02.9</t>
  </si>
  <si>
    <t>32 G42</t>
  </si>
  <si>
    <t>1011.9</t>
  </si>
  <si>
    <t>10-16</t>
  </si>
  <si>
    <t>8.8</t>
  </si>
  <si>
    <t>32 52.1</t>
  </si>
  <si>
    <t>32 G38</t>
  </si>
  <si>
    <t>1011.6</t>
  </si>
  <si>
    <t>32 53.3</t>
  </si>
  <si>
    <t>119 04.2</t>
  </si>
  <si>
    <t>317</t>
  </si>
  <si>
    <t>29</t>
  </si>
  <si>
    <t>32 53.8</t>
  </si>
  <si>
    <t>119 04.6</t>
  </si>
  <si>
    <t>322</t>
  </si>
  <si>
    <t>32.31</t>
  </si>
  <si>
    <t>32 55.2</t>
  </si>
  <si>
    <t xml:space="preserve">119 06.7 </t>
  </si>
  <si>
    <t>32 56.9</t>
  </si>
  <si>
    <t>119 09.0</t>
  </si>
  <si>
    <t>32 57.4</t>
  </si>
  <si>
    <t>32 56.8</t>
  </si>
  <si>
    <t>119 04.3</t>
  </si>
  <si>
    <t>32 50.7</t>
  </si>
  <si>
    <t>118 56.1</t>
  </si>
  <si>
    <t>32 43.7</t>
  </si>
  <si>
    <t>118 46.6</t>
  </si>
  <si>
    <t>1017.5</t>
  </si>
  <si>
    <t>200</t>
  </si>
  <si>
    <t>32 39.2</t>
  </si>
  <si>
    <t>118 34.7</t>
  </si>
  <si>
    <t>309</t>
  </si>
  <si>
    <t>10.2</t>
  </si>
  <si>
    <t>32 39.3</t>
  </si>
  <si>
    <t>118 28.3</t>
  </si>
  <si>
    <t>314</t>
  </si>
  <si>
    <t>118 17.2</t>
  </si>
  <si>
    <t>BLOCKED</t>
  </si>
  <si>
    <t>32 50.8</t>
  </si>
  <si>
    <t>118 14.5</t>
  </si>
  <si>
    <t>32 58.8</t>
  </si>
  <si>
    <t>118 16.5</t>
  </si>
  <si>
    <t>285</t>
  </si>
  <si>
    <t>33 04.6</t>
  </si>
  <si>
    <t>118 19.8</t>
  </si>
  <si>
    <t>293</t>
  </si>
  <si>
    <t>10.9</t>
  </si>
  <si>
    <t>30 11.0</t>
  </si>
  <si>
    <t>118 23.4</t>
  </si>
  <si>
    <t>4-6</t>
  </si>
  <si>
    <t>2-4</t>
  </si>
  <si>
    <t>33 26.5</t>
  </si>
  <si>
    <t>117 51.3</t>
  </si>
  <si>
    <t>130</t>
  </si>
  <si>
    <t>1016.5</t>
  </si>
  <si>
    <t>10.0</t>
  </si>
  <si>
    <t>33 29.0</t>
  </si>
  <si>
    <t>117 47.1</t>
  </si>
  <si>
    <t>110</t>
  </si>
  <si>
    <t>1017.2</t>
  </si>
  <si>
    <t>9.3</t>
  </si>
  <si>
    <t>33 28.2</t>
  </si>
  <si>
    <t>117 44.6</t>
  </si>
  <si>
    <t>135</t>
  </si>
  <si>
    <t>1018.3</t>
  </si>
  <si>
    <t>Cs</t>
  </si>
  <si>
    <t>33 31.3</t>
  </si>
  <si>
    <t>118 13.8</t>
  </si>
  <si>
    <t>1018</t>
  </si>
  <si>
    <t>5-6</t>
  </si>
  <si>
    <t>33 36.7</t>
  </si>
  <si>
    <t>118 25.1</t>
  </si>
  <si>
    <t>266</t>
  </si>
  <si>
    <t>1017.9</t>
  </si>
  <si>
    <t>33 43.6</t>
  </si>
  <si>
    <t>118 27.6</t>
  </si>
  <si>
    <t>272</t>
  </si>
  <si>
    <t>33 56.5</t>
  </si>
  <si>
    <t>118 47.7</t>
  </si>
  <si>
    <t>185</t>
  </si>
  <si>
    <t>33 48.5</t>
  </si>
  <si>
    <t>118 56.0</t>
  </si>
  <si>
    <t>33 39.4</t>
  </si>
  <si>
    <t>118 58.9</t>
  </si>
  <si>
    <t>3-5</t>
  </si>
  <si>
    <t>33 34.5</t>
  </si>
  <si>
    <t>119 08.2</t>
  </si>
  <si>
    <t>235</t>
  </si>
  <si>
    <t>33 29.9</t>
  </si>
  <si>
    <t>119 17.9</t>
  </si>
  <si>
    <t>CsCi</t>
  </si>
  <si>
    <t>33 26.3</t>
  </si>
  <si>
    <t>119 25.7</t>
  </si>
  <si>
    <t>33 16.0</t>
  </si>
  <si>
    <t>119 45.8</t>
  </si>
  <si>
    <t>INLINE</t>
  </si>
  <si>
    <t>33 10.8</t>
  </si>
  <si>
    <t>119 56.4</t>
  </si>
  <si>
    <t>33 05.6</t>
  </si>
  <si>
    <t>120 06.7</t>
  </si>
  <si>
    <t>HZ-</t>
  </si>
  <si>
    <t>33 01.0</t>
  </si>
  <si>
    <t>120 17.2</t>
  </si>
  <si>
    <t>32 56.5</t>
  </si>
  <si>
    <t>120 26.8</t>
  </si>
  <si>
    <t>32 48.9</t>
  </si>
  <si>
    <t>120 42.6</t>
  </si>
  <si>
    <t>327</t>
  </si>
  <si>
    <t>32 45.0</t>
  </si>
  <si>
    <t>120 50.5</t>
  </si>
  <si>
    <t>32 38.2</t>
  </si>
  <si>
    <t>121 04.9</t>
  </si>
  <si>
    <t>32 32.6</t>
  </si>
  <si>
    <t>121 15.7</t>
  </si>
  <si>
    <t>32 26.5</t>
  </si>
  <si>
    <t>121 28.17</t>
  </si>
  <si>
    <t>32 21.1</t>
  </si>
  <si>
    <t>121 39.4</t>
  </si>
  <si>
    <t>1016.7</t>
  </si>
  <si>
    <t>0</t>
  </si>
  <si>
    <t>32 19.7</t>
  </si>
  <si>
    <t>121 45.4</t>
  </si>
  <si>
    <t>1017.3</t>
  </si>
  <si>
    <t>32 13.9</t>
  </si>
  <si>
    <t>121 54.9</t>
  </si>
  <si>
    <t>1017.7</t>
  </si>
  <si>
    <t>32 12.7</t>
  </si>
  <si>
    <t>121 57.1</t>
  </si>
  <si>
    <t>31 59.17</t>
  </si>
  <si>
    <t>122 24.8</t>
  </si>
  <si>
    <t>1017</t>
  </si>
  <si>
    <t>31 48.4</t>
  </si>
  <si>
    <t>122 45.7</t>
  </si>
  <si>
    <t>1017.4</t>
  </si>
  <si>
    <t>31 43.7</t>
  </si>
  <si>
    <t>122 55.4</t>
  </si>
  <si>
    <t>31 39.1</t>
  </si>
  <si>
    <t>123 04.4</t>
  </si>
  <si>
    <t>31 38.0</t>
  </si>
  <si>
    <t>123 06.2</t>
  </si>
  <si>
    <t>31 34.7</t>
  </si>
  <si>
    <t>123 13.3</t>
  </si>
  <si>
    <t>31 29.2</t>
  </si>
  <si>
    <t>123 24.4</t>
  </si>
  <si>
    <t>31 23.6</t>
  </si>
  <si>
    <t>123 35.9</t>
  </si>
  <si>
    <t>1018.2</t>
  </si>
  <si>
    <t>123 51.7</t>
  </si>
  <si>
    <t>1018.5</t>
  </si>
  <si>
    <t>31 43.5</t>
  </si>
  <si>
    <t>124 01.8</t>
  </si>
  <si>
    <t>31 45.6</t>
  </si>
  <si>
    <t>124 03.4</t>
  </si>
  <si>
    <t>31 54.6</t>
  </si>
  <si>
    <t>124 10.1</t>
  </si>
  <si>
    <t>31 53.6</t>
  </si>
  <si>
    <t>124 10.8</t>
  </si>
  <si>
    <t>31 56.3</t>
  </si>
  <si>
    <t>124 06.8</t>
  </si>
  <si>
    <t>264</t>
  </si>
  <si>
    <t>32 01.0</t>
  </si>
  <si>
    <t>123 57.2</t>
  </si>
  <si>
    <t>32 06.9</t>
  </si>
  <si>
    <t>123 45.4</t>
  </si>
  <si>
    <t>1018.4</t>
  </si>
  <si>
    <t>18.3</t>
  </si>
  <si>
    <t>32 13.1</t>
  </si>
  <si>
    <t>123 32.8</t>
  </si>
  <si>
    <t>1019.1</t>
  </si>
  <si>
    <t>32 18.8</t>
  </si>
  <si>
    <t>1020.6</t>
  </si>
  <si>
    <t>123 09.2</t>
  </si>
  <si>
    <t>1020.1</t>
  </si>
  <si>
    <t>122 58.3</t>
  </si>
  <si>
    <t>FEW`</t>
  </si>
  <si>
    <t>3-4</t>
  </si>
  <si>
    <t>32 34.4</t>
  </si>
  <si>
    <t>122 48.9</t>
  </si>
  <si>
    <t>338</t>
  </si>
  <si>
    <t>1020.4</t>
  </si>
  <si>
    <t>32 41.9</t>
  </si>
  <si>
    <t>122 33.8</t>
  </si>
  <si>
    <t>1020.9</t>
  </si>
  <si>
    <t>TRAFFIC</t>
  </si>
  <si>
    <t>122 17.4</t>
  </si>
  <si>
    <t>32 52.0</t>
  </si>
  <si>
    <t>122 12.9</t>
  </si>
  <si>
    <t>122 06.6</t>
  </si>
  <si>
    <t>32 56.2</t>
  </si>
  <si>
    <t>1021.6</t>
  </si>
  <si>
    <t>33 00.1</t>
  </si>
  <si>
    <t>121 56.3</t>
  </si>
  <si>
    <t>1021.3</t>
  </si>
  <si>
    <t>33 08.7</t>
  </si>
  <si>
    <t>121 38.9</t>
  </si>
  <si>
    <t>1021.4</t>
  </si>
  <si>
    <t>33 11.3</t>
  </si>
  <si>
    <t>121 33.3</t>
  </si>
  <si>
    <t>33 16.2</t>
  </si>
  <si>
    <t>121 23.42</t>
  </si>
  <si>
    <t>1021.8</t>
  </si>
  <si>
    <t>33 21.0</t>
  </si>
  <si>
    <t>121 13.6</t>
  </si>
  <si>
    <t>33 31.5</t>
  </si>
  <si>
    <t>120 51.5</t>
  </si>
  <si>
    <t>1021.5</t>
  </si>
  <si>
    <t>33 33.5</t>
  </si>
  <si>
    <t>120 47.5</t>
  </si>
  <si>
    <t>120 42.2</t>
  </si>
  <si>
    <t>1021.2</t>
  </si>
  <si>
    <t>33 42.0</t>
  </si>
  <si>
    <t>120 30.2</t>
  </si>
  <si>
    <t>1021.0</t>
  </si>
  <si>
    <t>33 45.1</t>
  </si>
  <si>
    <t>120 26.4</t>
  </si>
  <si>
    <t>1020.0</t>
  </si>
  <si>
    <t>33 47.15</t>
  </si>
  <si>
    <t>120 21.01</t>
  </si>
  <si>
    <t>1019</t>
  </si>
  <si>
    <t>1019.27</t>
  </si>
  <si>
    <t>33 51.01</t>
  </si>
  <si>
    <t>120 11.5</t>
  </si>
  <si>
    <t>33 51.1</t>
  </si>
  <si>
    <t>120 07.0</t>
  </si>
  <si>
    <t>33 47.5</t>
  </si>
  <si>
    <t>119 55.3</t>
  </si>
  <si>
    <t>3-6</t>
  </si>
  <si>
    <t>33 49.8</t>
  </si>
  <si>
    <t>119 41.2</t>
  </si>
  <si>
    <t>302</t>
  </si>
  <si>
    <t>33 52.5</t>
  </si>
  <si>
    <t>119 24.1</t>
  </si>
  <si>
    <t>33 56.6</t>
  </si>
  <si>
    <t>119 14.4</t>
  </si>
  <si>
    <t>34 09.8</t>
  </si>
  <si>
    <t>119 28.0</t>
  </si>
  <si>
    <t>34 14.9</t>
  </si>
  <si>
    <t>119 20.8</t>
  </si>
  <si>
    <t>090</t>
  </si>
  <si>
    <t>-Hz</t>
  </si>
  <si>
    <t>34 23.6</t>
  </si>
  <si>
    <t>120 21.65</t>
  </si>
  <si>
    <t>304</t>
  </si>
  <si>
    <t>34 23.1</t>
  </si>
  <si>
    <t>120 38.3</t>
  </si>
  <si>
    <t>34 19.4</t>
  </si>
  <si>
    <t>3.4</t>
  </si>
  <si>
    <t>34 18.9</t>
  </si>
  <si>
    <t>120 48.5</t>
  </si>
  <si>
    <t>34 17.9</t>
  </si>
  <si>
    <t>120 50.9</t>
  </si>
  <si>
    <t>34 08.8</t>
  </si>
  <si>
    <t>34 07.6</t>
  </si>
  <si>
    <t>121 114.5</t>
  </si>
  <si>
    <t>34 00.4</t>
  </si>
  <si>
    <t>121 27.8</t>
  </si>
  <si>
    <t>33 54.8</t>
  </si>
  <si>
    <t>121 38.6</t>
  </si>
  <si>
    <t>33 48.8</t>
  </si>
  <si>
    <t>121 53.3</t>
  </si>
  <si>
    <t>33 42.6</t>
  </si>
  <si>
    <t>122 04.0</t>
  </si>
  <si>
    <t>33 37.5</t>
  </si>
  <si>
    <t>122 14.3</t>
  </si>
  <si>
    <t>329</t>
  </si>
  <si>
    <t>33 30.4</t>
  </si>
  <si>
    <t>122 29.14</t>
  </si>
  <si>
    <t>1017.1</t>
  </si>
  <si>
    <t>33 24.0</t>
  </si>
  <si>
    <t>122 42.2</t>
  </si>
  <si>
    <t>33 19.3</t>
  </si>
  <si>
    <t>122 52.2</t>
  </si>
  <si>
    <t>123 13.6</t>
  </si>
  <si>
    <t>32 59.9</t>
  </si>
  <si>
    <t>123 31.9</t>
  </si>
  <si>
    <t>RN</t>
  </si>
  <si>
    <t>123 37.1</t>
  </si>
  <si>
    <t>32 51.4</t>
  </si>
  <si>
    <t>123 49.4</t>
  </si>
  <si>
    <t>277</t>
  </si>
  <si>
    <t>32 54.7</t>
  </si>
  <si>
    <t>123 58.9</t>
  </si>
  <si>
    <t>075</t>
  </si>
  <si>
    <t>33 05.8</t>
  </si>
  <si>
    <t>124 06.6</t>
  </si>
  <si>
    <t>33 15.4</t>
  </si>
  <si>
    <t>124 13.6</t>
  </si>
  <si>
    <t>33 28.4</t>
  </si>
  <si>
    <t>124 10.0</t>
  </si>
  <si>
    <t>33 38.8</t>
  </si>
  <si>
    <t>123 46.9</t>
  </si>
  <si>
    <t>33 43.2</t>
  </si>
  <si>
    <t>123 37.9</t>
  </si>
  <si>
    <t>123 38.5</t>
  </si>
  <si>
    <t>1015.3</t>
  </si>
  <si>
    <t>33 44.6</t>
  </si>
  <si>
    <t>123 33.7</t>
  </si>
  <si>
    <t>274.9</t>
  </si>
  <si>
    <t>33 51.9</t>
  </si>
  <si>
    <t>123 20.1</t>
  </si>
  <si>
    <t>33 58.4</t>
  </si>
  <si>
    <t>123 06.6</t>
  </si>
  <si>
    <t>34 04.8</t>
  </si>
  <si>
    <t>122 52.7</t>
  </si>
  <si>
    <t>34 15.4</t>
  </si>
  <si>
    <t>122 31.2</t>
  </si>
  <si>
    <t>232</t>
  </si>
  <si>
    <t>34 21.4</t>
  </si>
  <si>
    <t>122 18.6</t>
  </si>
  <si>
    <t>245</t>
  </si>
  <si>
    <t>34 26.1</t>
  </si>
  <si>
    <t>122 10.8</t>
  </si>
  <si>
    <t>221</t>
  </si>
  <si>
    <t>34 32.3</t>
  </si>
  <si>
    <t>121 56.5</t>
  </si>
  <si>
    <t>213</t>
  </si>
  <si>
    <t>34 37.1</t>
  </si>
  <si>
    <t>121 45.0</t>
  </si>
  <si>
    <t>220</t>
  </si>
  <si>
    <t>34 42.2</t>
  </si>
  <si>
    <t>121 34.9</t>
  </si>
  <si>
    <t>225</t>
  </si>
  <si>
    <t>34 54.1</t>
  </si>
  <si>
    <t>121 11.4</t>
  </si>
  <si>
    <t>137</t>
  </si>
  <si>
    <t>34 55.5</t>
  </si>
  <si>
    <t>121 08.1</t>
  </si>
  <si>
    <t>150</t>
  </si>
  <si>
    <t>34 56.5</t>
  </si>
  <si>
    <t>121 05.3</t>
  </si>
  <si>
    <t>35 00.4</t>
  </si>
  <si>
    <t>120 57.1</t>
  </si>
  <si>
    <t>35 01.5</t>
  </si>
  <si>
    <t>120 54.7</t>
  </si>
  <si>
    <t>140</t>
  </si>
  <si>
    <t>35 01.8</t>
  </si>
  <si>
    <t>120 54.1</t>
  </si>
  <si>
    <t>LT RAIN</t>
  </si>
  <si>
    <t>145</t>
  </si>
  <si>
    <t>35 05.4</t>
  </si>
  <si>
    <t>120 46.7</t>
  </si>
  <si>
    <t>120</t>
  </si>
  <si>
    <t>35 10.4</t>
  </si>
  <si>
    <t>120 54.4</t>
  </si>
  <si>
    <t>RNVC</t>
  </si>
  <si>
    <t>105</t>
  </si>
  <si>
    <t>35 19.2</t>
  </si>
  <si>
    <t>121 03.3</t>
  </si>
  <si>
    <t>35 28.4</t>
  </si>
  <si>
    <t>121 10.4</t>
  </si>
  <si>
    <t>35 34.5</t>
  </si>
  <si>
    <t>121 23.9</t>
  </si>
  <si>
    <t>143</t>
  </si>
  <si>
    <t>35 23.9</t>
  </si>
  <si>
    <t>121 47.1</t>
  </si>
  <si>
    <t>35 19.3</t>
  </si>
  <si>
    <t>121 56.6</t>
  </si>
  <si>
    <t>274</t>
  </si>
  <si>
    <t>35 17.8</t>
  </si>
  <si>
    <t>121 59.9</t>
  </si>
  <si>
    <t>RA VC</t>
  </si>
  <si>
    <t>RA</t>
  </si>
  <si>
    <t>35 13.7</t>
  </si>
  <si>
    <t>122 07.9</t>
  </si>
  <si>
    <t>255</t>
  </si>
  <si>
    <t>35 08.5</t>
  </si>
  <si>
    <t>122 18.9</t>
  </si>
  <si>
    <t>35 02.4</t>
  </si>
  <si>
    <t>122 31.8</t>
  </si>
  <si>
    <t>RA SQ</t>
  </si>
  <si>
    <t>1-10</t>
  </si>
  <si>
    <t>34 52.4</t>
  </si>
  <si>
    <t>34 50.1</t>
  </si>
  <si>
    <t>122 57.7</t>
  </si>
  <si>
    <t>CKR</t>
  </si>
  <si>
    <t>34 46.7</t>
  </si>
  <si>
    <t>123 04.7</t>
  </si>
  <si>
    <t>34 39.3</t>
  </si>
  <si>
    <t>34 38.1</t>
  </si>
  <si>
    <t>123 22.4</t>
  </si>
  <si>
    <t>34 37.7</t>
  </si>
  <si>
    <t>7-12</t>
  </si>
  <si>
    <t>34 31.9</t>
  </si>
  <si>
    <t>123 35.8</t>
  </si>
  <si>
    <t>34 25.6</t>
  </si>
  <si>
    <t>123 48.9</t>
  </si>
  <si>
    <t>1018.9</t>
  </si>
  <si>
    <t>34 25.05</t>
  </si>
  <si>
    <t>124 09.3</t>
  </si>
  <si>
    <t>15.12</t>
  </si>
  <si>
    <t>1021.66</t>
  </si>
  <si>
    <t>34 36.02</t>
  </si>
  <si>
    <t>124 17.7</t>
  </si>
  <si>
    <t>1021.7</t>
  </si>
  <si>
    <t>34 38.8</t>
  </si>
  <si>
    <t>124 19.8</t>
  </si>
  <si>
    <t>13.64</t>
  </si>
  <si>
    <t>34 49.5</t>
  </si>
  <si>
    <t>124 26.3</t>
  </si>
  <si>
    <t>1022.1</t>
  </si>
  <si>
    <t>1021.9</t>
  </si>
  <si>
    <t>34 54.8</t>
  </si>
  <si>
    <t>124 27.7</t>
  </si>
  <si>
    <t>1022.0</t>
  </si>
  <si>
    <t>34 59.2</t>
  </si>
  <si>
    <t>124 17.4</t>
  </si>
  <si>
    <t>35 03.8</t>
  </si>
  <si>
    <t>RAVC</t>
  </si>
  <si>
    <t>9-10</t>
  </si>
  <si>
    <t>35 09.3</t>
  </si>
  <si>
    <t>123 54.2</t>
  </si>
  <si>
    <t>1022.5</t>
  </si>
  <si>
    <t>123 47.5</t>
  </si>
  <si>
    <t>1023.4</t>
  </si>
  <si>
    <t>35 20.1</t>
  </si>
  <si>
    <t>123 31.8</t>
  </si>
  <si>
    <t>1023.2</t>
  </si>
  <si>
    <t>2.9</t>
  </si>
  <si>
    <t>35 24.0</t>
  </si>
  <si>
    <t>123 22.9</t>
  </si>
  <si>
    <t>1022.7</t>
  </si>
  <si>
    <t>35 32.4</t>
  </si>
  <si>
    <t>123 05.7</t>
  </si>
  <si>
    <t>123 00.8</t>
  </si>
  <si>
    <t>35 40.7</t>
  </si>
  <si>
    <t>122 47.9</t>
  </si>
  <si>
    <t>35 45.7</t>
  </si>
  <si>
    <t>122 37.2</t>
  </si>
  <si>
    <t>35 54.9</t>
  </si>
  <si>
    <t>122 23.3</t>
  </si>
  <si>
    <t>1022.3</t>
  </si>
  <si>
    <t>9-11</t>
  </si>
  <si>
    <t>35 58.4</t>
  </si>
  <si>
    <t>122 12.5</t>
  </si>
  <si>
    <t>36 10.3</t>
  </si>
  <si>
    <t>121 45.1</t>
  </si>
  <si>
    <t>35</t>
  </si>
  <si>
    <t>1017.0</t>
  </si>
  <si>
    <t>36 13.7</t>
  </si>
  <si>
    <t>121 53.8</t>
  </si>
  <si>
    <t>342</t>
  </si>
  <si>
    <t>1018.6</t>
  </si>
  <si>
    <t>36 22.9</t>
  </si>
  <si>
    <t>122 00.2</t>
  </si>
  <si>
    <t>1019.7</t>
  </si>
  <si>
    <t>36 30.0</t>
  </si>
  <si>
    <t>122 02.4</t>
  </si>
  <si>
    <t>030</t>
  </si>
  <si>
    <t>36 42.9</t>
  </si>
  <si>
    <t>122 03.1</t>
  </si>
  <si>
    <t>1019.9</t>
  </si>
  <si>
    <t>36 47.0</t>
  </si>
  <si>
    <t>122 03.6</t>
  </si>
  <si>
    <t>36 41.4</t>
  </si>
  <si>
    <t>122 15.8</t>
  </si>
  <si>
    <t>1019.2</t>
  </si>
  <si>
    <t>36 31.8</t>
  </si>
  <si>
    <t>122 36.5</t>
  </si>
  <si>
    <t>1019.0</t>
  </si>
  <si>
    <t>36 27.6</t>
  </si>
  <si>
    <t>122 45.36</t>
  </si>
  <si>
    <t>5-8</t>
  </si>
  <si>
    <t>36 27.0</t>
  </si>
  <si>
    <t>122 47.7</t>
  </si>
  <si>
    <t>36 26.04</t>
  </si>
  <si>
    <t>122 51.6</t>
  </si>
  <si>
    <t>357</t>
  </si>
  <si>
    <t>1019.88</t>
  </si>
  <si>
    <t>36 18.9</t>
  </si>
  <si>
    <t>123 04.1</t>
  </si>
  <si>
    <t>36 14.0</t>
  </si>
  <si>
    <t>123 14.5</t>
  </si>
  <si>
    <t>1020.2</t>
  </si>
  <si>
    <t>36 08.6</t>
  </si>
  <si>
    <t>123 26.0</t>
  </si>
  <si>
    <t>36 07.7</t>
  </si>
  <si>
    <t>122 30.169</t>
  </si>
  <si>
    <t>36 04.7</t>
  </si>
  <si>
    <t>123 34.37</t>
  </si>
  <si>
    <t>1021</t>
  </si>
  <si>
    <t>35 58.7</t>
  </si>
  <si>
    <t>123 47.1</t>
  </si>
  <si>
    <t>35 52.7</t>
  </si>
  <si>
    <t>123 59.8</t>
  </si>
  <si>
    <t>349</t>
  </si>
  <si>
    <t>1021.04</t>
  </si>
  <si>
    <t>35 48.5</t>
  </si>
  <si>
    <t>124 08.9</t>
  </si>
  <si>
    <t>1020.7</t>
  </si>
  <si>
    <t>020</t>
  </si>
  <si>
    <t>35 45.6</t>
  </si>
  <si>
    <t>124 18.1</t>
  </si>
  <si>
    <t>35 39.6</t>
  </si>
  <si>
    <t>124 29.1</t>
  </si>
  <si>
    <t>35 34.9</t>
  </si>
  <si>
    <t>124 38.4</t>
  </si>
  <si>
    <t>1020.3</t>
  </si>
  <si>
    <t>35 29.0</t>
  </si>
  <si>
    <t>124 50.1</t>
  </si>
  <si>
    <t>1020.5</t>
  </si>
  <si>
    <t>35 27.1</t>
  </si>
  <si>
    <t>124 54.5</t>
  </si>
  <si>
    <t>35 28.7</t>
  </si>
  <si>
    <t>124 55.4</t>
  </si>
  <si>
    <t>125 09.6</t>
  </si>
  <si>
    <t>36 00.9</t>
  </si>
  <si>
    <t>125 19.2</t>
  </si>
  <si>
    <t>36 02.6</t>
  </si>
  <si>
    <t>125 22.3</t>
  </si>
  <si>
    <t>Hz</t>
  </si>
  <si>
    <t>36 04.1</t>
  </si>
  <si>
    <t>125 19.8</t>
  </si>
  <si>
    <t>1019.8</t>
  </si>
  <si>
    <t>125 07.9</t>
  </si>
  <si>
    <t>36 08.5</t>
  </si>
  <si>
    <t>124 57.4</t>
  </si>
  <si>
    <t>36 13.2</t>
  </si>
  <si>
    <t>1020</t>
  </si>
  <si>
    <t>36 25.1</t>
  </si>
  <si>
    <t>124 34.3</t>
  </si>
  <si>
    <t>36 28.4</t>
  </si>
  <si>
    <t>124 26.1</t>
  </si>
  <si>
    <t>36 33.1</t>
  </si>
  <si>
    <t>124 14.9</t>
  </si>
  <si>
    <t>316</t>
  </si>
  <si>
    <t>15.47</t>
  </si>
  <si>
    <t>36 36.8</t>
  </si>
  <si>
    <t>124 06.9</t>
  </si>
  <si>
    <t>11.69</t>
  </si>
  <si>
    <t>36 41.7</t>
  </si>
  <si>
    <t>123 56.4</t>
  </si>
  <si>
    <t>36 43.7</t>
  </si>
  <si>
    <t>123 52.2</t>
  </si>
  <si>
    <t>36 49.0</t>
  </si>
  <si>
    <t>123 40.9</t>
  </si>
  <si>
    <t>36 54.8</t>
  </si>
  <si>
    <t>123 58.3</t>
  </si>
  <si>
    <t>36 59.6</t>
  </si>
  <si>
    <t>123 18.0</t>
  </si>
  <si>
    <t>37 03.0</t>
  </si>
  <si>
    <t>123 11.5</t>
  </si>
  <si>
    <t>37 08.4</t>
  </si>
  <si>
    <t>122 58.8</t>
  </si>
  <si>
    <t>37 11.2</t>
  </si>
  <si>
    <t>122 52.8</t>
  </si>
  <si>
    <t>37 16.1</t>
  </si>
  <si>
    <t>122 42.3</t>
  </si>
  <si>
    <t>37 20.</t>
  </si>
  <si>
    <t>122 49.6</t>
  </si>
  <si>
    <t>331</t>
  </si>
  <si>
    <t>1016</t>
  </si>
  <si>
    <t>37 024.9</t>
  </si>
  <si>
    <t>122 657.2</t>
  </si>
  <si>
    <t xml:space="preserve">FEW  </t>
  </si>
  <si>
    <t>37 34.7</t>
  </si>
  <si>
    <t>37 42.2</t>
  </si>
  <si>
    <t>123 08.2</t>
  </si>
  <si>
    <t>37 48.3</t>
  </si>
  <si>
    <t>37 42.4</t>
  </si>
  <si>
    <t>123 29.2</t>
  </si>
  <si>
    <t>37 35.9</t>
  </si>
  <si>
    <t>123 35.4</t>
  </si>
  <si>
    <t>37 36.8</t>
  </si>
  <si>
    <t>343</t>
  </si>
  <si>
    <t>37 36.4</t>
  </si>
  <si>
    <t>124 03.3</t>
  </si>
  <si>
    <t>37 26.9</t>
  </si>
  <si>
    <t>124 07.0</t>
  </si>
  <si>
    <t>9.7</t>
  </si>
  <si>
    <t>37 22.3</t>
  </si>
  <si>
    <t>124 13.5</t>
  </si>
  <si>
    <t>37 15.7</t>
  </si>
  <si>
    <t>124 32.9</t>
  </si>
  <si>
    <t>30 G40</t>
  </si>
  <si>
    <t>37 13.7</t>
  </si>
  <si>
    <t>124 59.7</t>
  </si>
  <si>
    <t>11-12</t>
  </si>
  <si>
    <t>37 10.3</t>
  </si>
  <si>
    <t>125 00.6</t>
  </si>
  <si>
    <t>36 56.6</t>
  </si>
  <si>
    <t>125 03.6</t>
  </si>
  <si>
    <t>1018.7</t>
  </si>
  <si>
    <t>36 57.0</t>
  </si>
  <si>
    <t>125 04.8</t>
  </si>
  <si>
    <t>36 55.8</t>
  </si>
  <si>
    <t>124 55.3</t>
  </si>
  <si>
    <t>36 51.9</t>
  </si>
  <si>
    <t>124 41.4</t>
  </si>
  <si>
    <t xml:space="preserve">020 </t>
  </si>
  <si>
    <t>36 53.4</t>
  </si>
  <si>
    <t>124 22.6</t>
  </si>
  <si>
    <t>37 01.7</t>
  </si>
  <si>
    <t>37 00.1</t>
  </si>
  <si>
    <t>124 06.2</t>
  </si>
  <si>
    <t>36 55.5</t>
  </si>
  <si>
    <t>27.8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</si>
</sst>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yy"/>
    <numFmt numFmtId="165" formatCode="hh"/>
  </numFmts>
  <fonts count="17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b/>
      <sz val="16"/>
      <color theme="1"/>
      <name val="Arial Narrow"/>
      <family val="2"/>
    </font>
    <font>
      <sz val="12"/>
      <color theme="1"/>
      <name val="Arial"/>
      <family val="2"/>
    </font>
    <font>
      <b/>
      <sz val="8"/>
      <color theme="1"/>
      <name val="Arial Narrow"/>
      <family val="2"/>
    </font>
    <font>
      <b/>
      <sz val="10"/>
      <color theme="1"/>
      <name val="Arial"/>
      <family val="2"/>
    </font>
    <font>
      <sz val="6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8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/>
    <xf numFmtId="49" fontId="2" fillId="0" borderId="0" xfId="0" applyNumberFormat="1" applyFont="1"/>
    <xf numFmtId="49" fontId="3" fillId="0" borderId="3" xfId="0" applyNumberFormat="1" applyFont="1" applyBorder="1"/>
    <xf numFmtId="0" fontId="2" fillId="0" borderId="0" xfId="0" applyFont="1"/>
    <xf numFmtId="0" fontId="9" fillId="0" borderId="2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 textRotation="90" wrapText="1"/>
    </xf>
    <xf numFmtId="49" fontId="9" fillId="0" borderId="26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 vertical="top"/>
    </xf>
    <xf numFmtId="49" fontId="9" fillId="0" borderId="29" xfId="0" applyNumberFormat="1" applyFont="1" applyBorder="1" applyAlignment="1">
      <alignment horizontal="center" vertical="top"/>
    </xf>
    <xf numFmtId="165" fontId="11" fillId="0" borderId="3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5" fontId="12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165" fontId="11" fillId="0" borderId="41" xfId="0" applyNumberFormat="1" applyFont="1" applyBorder="1" applyAlignment="1">
      <alignment horizontal="center" vertical="center"/>
    </xf>
    <xf numFmtId="0" fontId="0" fillId="0" borderId="0" xfId="0" applyFont="1" applyAlignment="1"/>
    <xf numFmtId="49" fontId="10" fillId="0" borderId="31" xfId="0" applyNumberFormat="1" applyFont="1" applyBorder="1" applyAlignment="1">
      <alignment horizontal="center" vertical="center"/>
    </xf>
    <xf numFmtId="0" fontId="2" fillId="0" borderId="1" xfId="0" applyFont="1" applyBorder="1"/>
    <xf numFmtId="0" fontId="4" fillId="0" borderId="2" xfId="0" applyFont="1" applyBorder="1"/>
    <xf numFmtId="0" fontId="4" fillId="0" borderId="38" xfId="0" applyFont="1" applyBorder="1"/>
    <xf numFmtId="49" fontId="3" fillId="0" borderId="0" xfId="0" applyNumberFormat="1" applyFont="1" applyAlignment="1">
      <alignment horizontal="right" vertical="top"/>
    </xf>
    <xf numFmtId="0" fontId="0" fillId="0" borderId="0" xfId="0" applyFont="1" applyAlignment="1"/>
    <xf numFmtId="49" fontId="1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1" fontId="7" fillId="2" borderId="14" xfId="0" applyNumberFormat="1" applyFont="1" applyFill="1" applyBorder="1" applyAlignment="1">
      <alignment horizontal="center"/>
    </xf>
    <xf numFmtId="0" fontId="4" fillId="0" borderId="15" xfId="0" applyFont="1" applyBorder="1"/>
    <xf numFmtId="164" fontId="8" fillId="0" borderId="16" xfId="0" applyNumberFormat="1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9" fillId="0" borderId="20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5" xfId="0" applyFont="1" applyBorder="1"/>
    <xf numFmtId="49" fontId="9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/>
    <xf numFmtId="49" fontId="9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/>
    <xf numFmtId="0" fontId="4" fillId="0" borderId="28" xfId="0" applyFont="1" applyBorder="1"/>
    <xf numFmtId="49" fontId="9" fillId="0" borderId="21" xfId="0" applyNumberFormat="1" applyFont="1" applyBorder="1" applyAlignment="1">
      <alignment horizontal="center" vertical="center"/>
    </xf>
    <xf numFmtId="0" fontId="4" fillId="0" borderId="6" xfId="0" applyFont="1" applyBorder="1"/>
    <xf numFmtId="0" fontId="4" fillId="0" borderId="24" xfId="0" applyFont="1" applyBorder="1"/>
    <xf numFmtId="0" fontId="4" fillId="0" borderId="22" xfId="0" applyFont="1" applyBorder="1"/>
    <xf numFmtId="49" fontId="9" fillId="0" borderId="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/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49" fontId="3" fillId="0" borderId="5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right" vertical="top"/>
    </xf>
    <xf numFmtId="0" fontId="2" fillId="0" borderId="5" xfId="0" applyFont="1" applyBorder="1"/>
    <xf numFmtId="49" fontId="5" fillId="0" borderId="5" xfId="0" applyNumberFormat="1" applyFont="1" applyBorder="1" applyAlignment="1">
      <alignment horizontal="center" vertical="center"/>
    </xf>
    <xf numFmtId="0" fontId="4" fillId="0" borderId="10" xfId="0" applyFont="1" applyBorder="1"/>
    <xf numFmtId="49" fontId="10" fillId="0" borderId="3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 wrapText="1"/>
    </xf>
    <xf numFmtId="0" fontId="4" fillId="0" borderId="8" xfId="0" applyNumberFormat="1" applyFont="1" applyBorder="1"/>
    <xf numFmtId="0" fontId="4" fillId="0" borderId="9" xfId="0" applyNumberFormat="1" applyFont="1" applyBorder="1"/>
    <xf numFmtId="0" fontId="4" fillId="0" borderId="40" xfId="0" applyNumberFormat="1" applyFont="1" applyBorder="1"/>
    <xf numFmtId="0" fontId="4" fillId="0" borderId="18" xfId="0" applyNumberFormat="1" applyFont="1" applyBorder="1"/>
    <xf numFmtId="0" fontId="4" fillId="0" borderId="17" xfId="0" applyNumberFormat="1" applyFont="1" applyBorder="1"/>
    <xf numFmtId="1" fontId="7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49" fontId="10" fillId="0" borderId="32" xfId="0" quotePrefix="1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4140625" defaultRowHeight="15" customHeight="1" x14ac:dyDescent="0.25"/>
  <cols>
    <col min="1" max="26" width="8.6640625" customWidth="1"/>
  </cols>
  <sheetData>
    <row r="1" spans="1:2" ht="12.75" customHeight="1" x14ac:dyDescent="0.3">
      <c r="A1" s="1" t="s">
        <v>0</v>
      </c>
    </row>
    <row r="2" spans="1:2" ht="12.75" customHeight="1" x14ac:dyDescent="0.25"/>
    <row r="3" spans="1:2" ht="12.75" customHeight="1" x14ac:dyDescent="0.3">
      <c r="A3" s="1" t="s">
        <v>1</v>
      </c>
    </row>
    <row r="4" spans="1:2" ht="12.75" customHeight="1" x14ac:dyDescent="0.25"/>
    <row r="5" spans="1:2" ht="12.75" customHeight="1" x14ac:dyDescent="0.3">
      <c r="A5" s="1" t="s">
        <v>2</v>
      </c>
    </row>
    <row r="6" spans="1:2" ht="12.75" customHeight="1" x14ac:dyDescent="0.25"/>
    <row r="7" spans="1:2" ht="12.75" customHeight="1" x14ac:dyDescent="0.3">
      <c r="A7" s="1" t="s">
        <v>3</v>
      </c>
    </row>
    <row r="8" spans="1:2" ht="12.75" customHeight="1" x14ac:dyDescent="0.25"/>
    <row r="9" spans="1:2" ht="12.75" customHeight="1" x14ac:dyDescent="0.3">
      <c r="A9" s="1" t="s">
        <v>4</v>
      </c>
    </row>
    <row r="10" spans="1:2" ht="12.75" customHeight="1" x14ac:dyDescent="0.3">
      <c r="A10" s="1" t="s">
        <v>5</v>
      </c>
    </row>
    <row r="11" spans="1:2" ht="12.75" customHeight="1" x14ac:dyDescent="0.25"/>
    <row r="12" spans="1:2" ht="12.75" customHeight="1" x14ac:dyDescent="0.25"/>
    <row r="13" spans="1:2" ht="12.75" customHeight="1" x14ac:dyDescent="0.3">
      <c r="A13" s="1" t="s">
        <v>6</v>
      </c>
    </row>
    <row r="14" spans="1:2" ht="12.75" customHeight="1" x14ac:dyDescent="0.3">
      <c r="A14" s="1" t="s">
        <v>7</v>
      </c>
      <c r="B14" s="2" t="s">
        <v>8</v>
      </c>
    </row>
    <row r="15" spans="1:2" ht="12.75" customHeight="1" x14ac:dyDescent="0.3">
      <c r="A15" s="1" t="s">
        <v>9</v>
      </c>
      <c r="B15" s="2" t="s">
        <v>10</v>
      </c>
    </row>
    <row r="16" spans="1:2" ht="12.75" customHeight="1" x14ac:dyDescent="0.3">
      <c r="A16" s="1" t="s">
        <v>11</v>
      </c>
      <c r="B16" s="2" t="s">
        <v>12</v>
      </c>
    </row>
    <row r="17" spans="1:2" ht="12.75" customHeight="1" x14ac:dyDescent="0.3">
      <c r="A17" s="1" t="s">
        <v>13</v>
      </c>
      <c r="B17" s="2" t="s">
        <v>14</v>
      </c>
    </row>
    <row r="18" spans="1:2" ht="12.75" customHeight="1" x14ac:dyDescent="0.3">
      <c r="A18" s="1" t="s">
        <v>15</v>
      </c>
      <c r="B18" s="2" t="s">
        <v>16</v>
      </c>
    </row>
    <row r="19" spans="1:2" ht="12.75" customHeight="1" x14ac:dyDescent="0.25"/>
    <row r="20" spans="1:2" ht="12.75" customHeight="1" x14ac:dyDescent="0.25"/>
    <row r="21" spans="1:2" ht="12.75" customHeight="1" x14ac:dyDescent="0.3">
      <c r="A21" s="1" t="s">
        <v>17</v>
      </c>
    </row>
    <row r="22" spans="1:2" ht="12.75" customHeight="1" x14ac:dyDescent="0.3">
      <c r="A22" s="1" t="s">
        <v>18</v>
      </c>
    </row>
    <row r="23" spans="1:2" ht="12.75" customHeight="1" x14ac:dyDescent="0.3">
      <c r="A23" s="1" t="s">
        <v>19</v>
      </c>
    </row>
    <row r="24" spans="1:2" ht="12.75" customHeight="1" x14ac:dyDescent="0.3">
      <c r="A24" s="1" t="s">
        <v>20</v>
      </c>
    </row>
    <row r="25" spans="1:2" ht="12.75" customHeight="1" x14ac:dyDescent="0.3">
      <c r="A25" s="1" t="s">
        <v>21</v>
      </c>
    </row>
    <row r="26" spans="1:2" ht="12.75" customHeight="1" x14ac:dyDescent="0.25"/>
    <row r="27" spans="1:2" ht="12.75" customHeight="1" x14ac:dyDescent="0.25"/>
    <row r="28" spans="1:2" ht="12.75" customHeight="1" x14ac:dyDescent="0.25"/>
    <row r="29" spans="1:2" ht="12.75" customHeight="1" x14ac:dyDescent="0.25"/>
    <row r="30" spans="1:2" ht="12.75" customHeight="1" x14ac:dyDescent="0.25"/>
    <row r="31" spans="1:2" ht="12.75" customHeight="1" x14ac:dyDescent="0.25"/>
    <row r="32" spans="1: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K1" workbookViewId="0">
      <pane ySplit="10" topLeftCell="A24" activePane="bottomLeft" state="frozen"/>
      <selection activeCell="B11" sqref="B11:C11"/>
      <selection pane="bottomLeft" activeCell="S35" sqref="S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'8th'!M6:N6</f>
        <v>-7</v>
      </c>
      <c r="N6" s="45"/>
      <c r="O6" s="63" t="str">
        <f>TEXT(Q6,"dddd")</f>
        <v>Saturday</v>
      </c>
      <c r="P6" s="64"/>
      <c r="Q6" s="85">
        <f>'8th'!Q6:S6+1</f>
        <v>44660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463</v>
      </c>
      <c r="C11" s="77"/>
      <c r="D11" s="15" t="s">
        <v>50</v>
      </c>
      <c r="E11" s="76" t="s">
        <v>464</v>
      </c>
      <c r="F11" s="77"/>
      <c r="G11" s="15" t="s">
        <v>51</v>
      </c>
      <c r="H11" s="16" t="s">
        <v>15</v>
      </c>
      <c r="I11" s="17" t="s">
        <v>112</v>
      </c>
      <c r="J11" s="17" t="s">
        <v>63</v>
      </c>
      <c r="K11" s="17" t="s">
        <v>157</v>
      </c>
      <c r="L11" s="17" t="s">
        <v>76</v>
      </c>
      <c r="M11" s="17" t="s">
        <v>320</v>
      </c>
      <c r="N11" s="17" t="s">
        <v>462</v>
      </c>
      <c r="O11" s="17" t="s">
        <v>176</v>
      </c>
      <c r="P11" s="17" t="s">
        <v>87</v>
      </c>
      <c r="Q11" s="17" t="s">
        <v>372</v>
      </c>
      <c r="R11" s="17" t="s">
        <v>284</v>
      </c>
      <c r="S11" s="18" t="s">
        <v>284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254</v>
      </c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254</v>
      </c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 t="s">
        <v>465</v>
      </c>
      <c r="C14" s="77"/>
      <c r="D14" s="15" t="s">
        <v>50</v>
      </c>
      <c r="E14" s="76" t="s">
        <v>466</v>
      </c>
      <c r="F14" s="77"/>
      <c r="G14" s="15" t="s">
        <v>51</v>
      </c>
      <c r="H14" s="16" t="s">
        <v>15</v>
      </c>
      <c r="I14" s="17" t="s">
        <v>112</v>
      </c>
      <c r="J14" s="17" t="s">
        <v>63</v>
      </c>
      <c r="K14" s="17" t="s">
        <v>157</v>
      </c>
      <c r="L14" s="17" t="s">
        <v>75</v>
      </c>
      <c r="M14" s="17" t="s">
        <v>320</v>
      </c>
      <c r="N14" s="17" t="s">
        <v>462</v>
      </c>
      <c r="O14" s="17" t="s">
        <v>176</v>
      </c>
      <c r="P14" s="17" t="s">
        <v>87</v>
      </c>
      <c r="Q14" s="17" t="s">
        <v>367</v>
      </c>
      <c r="R14" s="17" t="s">
        <v>376</v>
      </c>
      <c r="S14" s="18" t="s">
        <v>183</v>
      </c>
    </row>
    <row r="15" spans="1:27" ht="21" customHeight="1" x14ac:dyDescent="0.25">
      <c r="A15" s="28" t="s">
        <v>57</v>
      </c>
      <c r="B15" s="76" t="s">
        <v>467</v>
      </c>
      <c r="C15" s="77"/>
      <c r="D15" s="15" t="s">
        <v>50</v>
      </c>
      <c r="E15" s="76" t="s">
        <v>468</v>
      </c>
      <c r="F15" s="77"/>
      <c r="G15" s="15" t="s">
        <v>51</v>
      </c>
      <c r="H15" s="16" t="s">
        <v>15</v>
      </c>
      <c r="I15" s="17"/>
      <c r="J15" s="17" t="s">
        <v>63</v>
      </c>
      <c r="K15" s="17" t="s">
        <v>469</v>
      </c>
      <c r="L15" s="17" t="s">
        <v>74</v>
      </c>
      <c r="M15" s="17" t="s">
        <v>325</v>
      </c>
      <c r="N15" s="17" t="s">
        <v>462</v>
      </c>
      <c r="O15" s="17" t="s">
        <v>176</v>
      </c>
      <c r="P15" s="17" t="s">
        <v>87</v>
      </c>
      <c r="Q15" s="17" t="s">
        <v>367</v>
      </c>
      <c r="R15" s="17" t="s">
        <v>443</v>
      </c>
      <c r="S15" s="18" t="s">
        <v>247</v>
      </c>
    </row>
    <row r="16" spans="1:27" ht="21" customHeight="1" x14ac:dyDescent="0.25">
      <c r="A16" s="28" t="s">
        <v>58</v>
      </c>
      <c r="B16" s="76" t="s">
        <v>470</v>
      </c>
      <c r="C16" s="77"/>
      <c r="D16" s="15" t="s">
        <v>50</v>
      </c>
      <c r="E16" s="76" t="s">
        <v>471</v>
      </c>
      <c r="F16" s="77"/>
      <c r="G16" s="15" t="s">
        <v>51</v>
      </c>
      <c r="H16" s="16" t="s">
        <v>15</v>
      </c>
      <c r="I16" s="17" t="s">
        <v>112</v>
      </c>
      <c r="J16" s="17" t="s">
        <v>63</v>
      </c>
      <c r="K16" s="17" t="s">
        <v>472</v>
      </c>
      <c r="L16" s="17" t="s">
        <v>84</v>
      </c>
      <c r="M16" s="17" t="s">
        <v>473</v>
      </c>
      <c r="N16" s="17" t="s">
        <v>462</v>
      </c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 t="s">
        <v>474</v>
      </c>
      <c r="C17" s="77"/>
      <c r="D17" s="15" t="s">
        <v>50</v>
      </c>
      <c r="E17" s="76" t="s">
        <v>475</v>
      </c>
      <c r="F17" s="77"/>
      <c r="G17" s="15" t="s">
        <v>51</v>
      </c>
      <c r="H17" s="16" t="s">
        <v>15</v>
      </c>
      <c r="I17" s="17"/>
      <c r="J17" s="17" t="s">
        <v>63</v>
      </c>
      <c r="K17" s="17" t="s">
        <v>469</v>
      </c>
      <c r="L17" s="17" t="s">
        <v>93</v>
      </c>
      <c r="M17" s="17" t="s">
        <v>375</v>
      </c>
      <c r="N17" s="17" t="s">
        <v>476</v>
      </c>
      <c r="O17" s="17" t="s">
        <v>176</v>
      </c>
      <c r="P17" s="17" t="s">
        <v>87</v>
      </c>
      <c r="Q17" s="17" t="s">
        <v>312</v>
      </c>
      <c r="R17" s="17" t="s">
        <v>304</v>
      </c>
      <c r="S17" s="18" t="s">
        <v>247</v>
      </c>
    </row>
    <row r="18" spans="1:24" ht="21" customHeight="1" x14ac:dyDescent="0.25">
      <c r="A18" s="28" t="s">
        <v>60</v>
      </c>
      <c r="B18" s="76" t="s">
        <v>478</v>
      </c>
      <c r="C18" s="77"/>
      <c r="D18" s="15" t="s">
        <v>477</v>
      </c>
      <c r="E18" s="76" t="s">
        <v>479</v>
      </c>
      <c r="F18" s="77"/>
      <c r="G18" s="15" t="s">
        <v>51</v>
      </c>
      <c r="H18" s="16" t="s">
        <v>15</v>
      </c>
      <c r="I18" s="17"/>
      <c r="J18" s="17" t="s">
        <v>63</v>
      </c>
      <c r="K18" s="17" t="s">
        <v>157</v>
      </c>
      <c r="L18" s="17" t="s">
        <v>480</v>
      </c>
      <c r="M18" s="17" t="s">
        <v>282</v>
      </c>
      <c r="N18" s="17" t="s">
        <v>462</v>
      </c>
      <c r="O18" s="17" t="s">
        <v>83</v>
      </c>
      <c r="P18" s="17" t="s">
        <v>87</v>
      </c>
      <c r="Q18" s="17" t="s">
        <v>312</v>
      </c>
      <c r="R18" s="17" t="s">
        <v>246</v>
      </c>
      <c r="S18" s="18" t="s">
        <v>190</v>
      </c>
    </row>
    <row r="19" spans="1:24" ht="21" customHeight="1" x14ac:dyDescent="0.25">
      <c r="A19" s="28" t="s">
        <v>61</v>
      </c>
      <c r="B19" s="76" t="s">
        <v>481</v>
      </c>
      <c r="C19" s="77"/>
      <c r="D19" s="15" t="s">
        <v>50</v>
      </c>
      <c r="E19" s="76" t="s">
        <v>482</v>
      </c>
      <c r="F19" s="77"/>
      <c r="G19" s="15" t="s">
        <v>51</v>
      </c>
      <c r="H19" s="17" t="s">
        <v>15</v>
      </c>
      <c r="I19" s="17" t="s">
        <v>112</v>
      </c>
      <c r="J19" s="17" t="s">
        <v>63</v>
      </c>
      <c r="K19" s="19" t="s">
        <v>483</v>
      </c>
      <c r="L19" s="17" t="s">
        <v>84</v>
      </c>
      <c r="M19" s="17" t="s">
        <v>484</v>
      </c>
      <c r="N19" s="17" t="s">
        <v>476</v>
      </c>
      <c r="O19" s="17" t="s">
        <v>83</v>
      </c>
      <c r="P19" s="17" t="s">
        <v>87</v>
      </c>
      <c r="Q19" s="17" t="s">
        <v>312</v>
      </c>
      <c r="R19" s="17" t="s">
        <v>246</v>
      </c>
      <c r="S19" s="18" t="s">
        <v>190</v>
      </c>
    </row>
    <row r="20" spans="1:24" ht="21" customHeight="1" x14ac:dyDescent="0.25">
      <c r="A20" s="28" t="s">
        <v>62</v>
      </c>
      <c r="B20" s="76" t="s">
        <v>485</v>
      </c>
      <c r="C20" s="77"/>
      <c r="D20" s="15" t="s">
        <v>50</v>
      </c>
      <c r="E20" s="76" t="s">
        <v>486</v>
      </c>
      <c r="F20" s="77"/>
      <c r="G20" s="15" t="s">
        <v>51</v>
      </c>
      <c r="H20" s="16" t="s">
        <v>15</v>
      </c>
      <c r="I20" s="17" t="s">
        <v>112</v>
      </c>
      <c r="J20" s="17" t="s">
        <v>63</v>
      </c>
      <c r="K20" s="17" t="s">
        <v>469</v>
      </c>
      <c r="L20" s="17" t="s">
        <v>487</v>
      </c>
      <c r="M20" s="17" t="s">
        <v>488</v>
      </c>
      <c r="N20" s="17" t="s">
        <v>493</v>
      </c>
      <c r="O20" s="17" t="s">
        <v>83</v>
      </c>
      <c r="P20" s="17" t="s">
        <v>87</v>
      </c>
      <c r="Q20" s="17" t="s">
        <v>312</v>
      </c>
      <c r="R20" s="17" t="s">
        <v>246</v>
      </c>
      <c r="S20" s="18" t="s">
        <v>211</v>
      </c>
    </row>
    <row r="21" spans="1:24" ht="21" customHeight="1" x14ac:dyDescent="0.25">
      <c r="A21" s="28" t="s">
        <v>63</v>
      </c>
      <c r="B21" s="76" t="s">
        <v>489</v>
      </c>
      <c r="C21" s="77"/>
      <c r="D21" s="15" t="s">
        <v>50</v>
      </c>
      <c r="E21" s="76" t="s">
        <v>490</v>
      </c>
      <c r="F21" s="77"/>
      <c r="G21" s="15" t="s">
        <v>51</v>
      </c>
      <c r="H21" s="16" t="s">
        <v>15</v>
      </c>
      <c r="I21" s="17" t="s">
        <v>383</v>
      </c>
      <c r="J21" s="17" t="s">
        <v>63</v>
      </c>
      <c r="K21" s="17" t="s">
        <v>157</v>
      </c>
      <c r="L21" s="17" t="s">
        <v>491</v>
      </c>
      <c r="M21" s="17" t="s">
        <v>492</v>
      </c>
      <c r="N21" s="17" t="s">
        <v>494</v>
      </c>
      <c r="O21" s="17" t="s">
        <v>83</v>
      </c>
      <c r="P21" s="17" t="s">
        <v>146</v>
      </c>
      <c r="Q21" s="17" t="s">
        <v>264</v>
      </c>
      <c r="R21" s="17" t="s">
        <v>392</v>
      </c>
      <c r="S21" s="18" t="s">
        <v>247</v>
      </c>
    </row>
    <row r="22" spans="1:24" ht="21" customHeight="1" x14ac:dyDescent="0.25">
      <c r="A22" s="28" t="s">
        <v>64</v>
      </c>
      <c r="B22" s="76" t="s">
        <v>495</v>
      </c>
      <c r="C22" s="77"/>
      <c r="D22" s="15" t="s">
        <v>50</v>
      </c>
      <c r="E22" s="76" t="s">
        <v>496</v>
      </c>
      <c r="F22" s="77"/>
      <c r="G22" s="15" t="s">
        <v>51</v>
      </c>
      <c r="H22" s="16" t="s">
        <v>15</v>
      </c>
      <c r="I22" s="17" t="s">
        <v>383</v>
      </c>
      <c r="J22" s="17" t="s">
        <v>63</v>
      </c>
      <c r="K22" s="17" t="s">
        <v>469</v>
      </c>
      <c r="L22" s="17" t="s">
        <v>497</v>
      </c>
      <c r="M22" s="17" t="s">
        <v>498</v>
      </c>
      <c r="N22" s="17" t="s">
        <v>494</v>
      </c>
      <c r="O22" s="17" t="s">
        <v>83</v>
      </c>
      <c r="P22" s="17" t="s">
        <v>146</v>
      </c>
      <c r="Q22" s="17" t="s">
        <v>312</v>
      </c>
      <c r="R22" s="17" t="s">
        <v>372</v>
      </c>
      <c r="S22" s="18" t="s">
        <v>211</v>
      </c>
    </row>
    <row r="23" spans="1:24" ht="21" customHeight="1" x14ac:dyDescent="0.25">
      <c r="A23" s="28" t="s">
        <v>65</v>
      </c>
      <c r="B23" s="76" t="s">
        <v>254</v>
      </c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254</v>
      </c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499</v>
      </c>
      <c r="C25" s="77"/>
      <c r="D25" s="15" t="s">
        <v>50</v>
      </c>
      <c r="E25" s="76" t="s">
        <v>500</v>
      </c>
      <c r="F25" s="77"/>
      <c r="G25" s="15" t="s">
        <v>51</v>
      </c>
      <c r="H25" s="16" t="s">
        <v>15</v>
      </c>
      <c r="I25" s="17" t="s">
        <v>112</v>
      </c>
      <c r="J25" s="17" t="s">
        <v>63</v>
      </c>
      <c r="K25" s="17" t="s">
        <v>501</v>
      </c>
      <c r="L25" s="17" t="s">
        <v>480</v>
      </c>
      <c r="M25" s="17" t="s">
        <v>502</v>
      </c>
      <c r="N25" s="17" t="s">
        <v>504</v>
      </c>
      <c r="O25" s="17" t="s">
        <v>112</v>
      </c>
      <c r="P25" s="17" t="s">
        <v>112</v>
      </c>
      <c r="Q25" s="17" t="s">
        <v>253</v>
      </c>
      <c r="R25" s="17" t="s">
        <v>392</v>
      </c>
      <c r="S25" s="18" t="s">
        <v>190</v>
      </c>
    </row>
    <row r="26" spans="1:24" ht="21" customHeight="1" x14ac:dyDescent="0.25">
      <c r="A26" s="28" t="s">
        <v>68</v>
      </c>
      <c r="B26" s="76" t="s">
        <v>505</v>
      </c>
      <c r="C26" s="77"/>
      <c r="D26" s="15" t="s">
        <v>50</v>
      </c>
      <c r="E26" s="76" t="s">
        <v>506</v>
      </c>
      <c r="F26" s="77"/>
      <c r="G26" s="15" t="s">
        <v>51</v>
      </c>
      <c r="H26" s="17" t="s">
        <v>15</v>
      </c>
      <c r="I26" s="17" t="s">
        <v>112</v>
      </c>
      <c r="J26" s="17" t="s">
        <v>63</v>
      </c>
      <c r="K26" s="17" t="s">
        <v>507</v>
      </c>
      <c r="L26" s="17" t="s">
        <v>136</v>
      </c>
      <c r="M26" s="17" t="s">
        <v>508</v>
      </c>
      <c r="N26" s="17" t="s">
        <v>509</v>
      </c>
      <c r="O26" s="17" t="s">
        <v>112</v>
      </c>
      <c r="P26" s="17" t="s">
        <v>112</v>
      </c>
      <c r="Q26" s="17" t="s">
        <v>253</v>
      </c>
      <c r="R26" s="17" t="s">
        <v>392</v>
      </c>
      <c r="S26" s="18" t="s">
        <v>211</v>
      </c>
    </row>
    <row r="27" spans="1:24" ht="21" customHeight="1" x14ac:dyDescent="0.25">
      <c r="A27" s="28" t="s">
        <v>69</v>
      </c>
      <c r="B27" s="76" t="s">
        <v>513</v>
      </c>
      <c r="C27" s="77"/>
      <c r="D27" s="15" t="s">
        <v>50</v>
      </c>
      <c r="E27" s="76" t="s">
        <v>514</v>
      </c>
      <c r="F27" s="77"/>
      <c r="G27" s="15" t="s">
        <v>51</v>
      </c>
      <c r="H27" s="17" t="s">
        <v>15</v>
      </c>
      <c r="I27" s="17" t="s">
        <v>141</v>
      </c>
      <c r="J27" s="17" t="s">
        <v>63</v>
      </c>
      <c r="K27" s="17" t="s">
        <v>510</v>
      </c>
      <c r="L27" s="17" t="s">
        <v>480</v>
      </c>
      <c r="M27" s="17" t="s">
        <v>511</v>
      </c>
      <c r="N27" s="17" t="s">
        <v>512</v>
      </c>
      <c r="O27" s="17" t="s">
        <v>157</v>
      </c>
      <c r="P27" s="17" t="s">
        <v>63</v>
      </c>
      <c r="Q27" s="17" t="s">
        <v>411</v>
      </c>
      <c r="R27" s="17" t="s">
        <v>304</v>
      </c>
      <c r="S27" s="18" t="s">
        <v>247</v>
      </c>
    </row>
    <row r="28" spans="1:24" ht="21" customHeight="1" x14ac:dyDescent="0.25">
      <c r="A28" s="28" t="s">
        <v>70</v>
      </c>
      <c r="B28" s="76" t="s">
        <v>515</v>
      </c>
      <c r="C28" s="77"/>
      <c r="D28" s="15" t="s">
        <v>50</v>
      </c>
      <c r="E28" s="76" t="s">
        <v>516</v>
      </c>
      <c r="F28" s="77"/>
      <c r="G28" s="15" t="s">
        <v>51</v>
      </c>
      <c r="H28" s="17" t="s">
        <v>15</v>
      </c>
      <c r="I28" s="17" t="s">
        <v>141</v>
      </c>
      <c r="J28" s="17" t="s">
        <v>63</v>
      </c>
      <c r="K28" s="17" t="s">
        <v>131</v>
      </c>
      <c r="L28" s="17" t="s">
        <v>84</v>
      </c>
      <c r="M28" s="17" t="s">
        <v>484</v>
      </c>
      <c r="N28" s="17" t="s">
        <v>517</v>
      </c>
      <c r="O28" s="17" t="s">
        <v>363</v>
      </c>
      <c r="P28" s="17" t="s">
        <v>63</v>
      </c>
      <c r="Q28" s="17" t="s">
        <v>271</v>
      </c>
      <c r="R28" s="17" t="s">
        <v>392</v>
      </c>
      <c r="S28" s="18" t="s">
        <v>518</v>
      </c>
    </row>
    <row r="29" spans="1:24" ht="21" customHeight="1" x14ac:dyDescent="0.25">
      <c r="A29" s="28" t="s">
        <v>71</v>
      </c>
      <c r="B29" s="76" t="s">
        <v>520</v>
      </c>
      <c r="C29" s="77"/>
      <c r="D29" s="15" t="s">
        <v>50</v>
      </c>
      <c r="E29" s="76" t="s">
        <v>521</v>
      </c>
      <c r="F29" s="77"/>
      <c r="G29" s="15" t="s">
        <v>51</v>
      </c>
      <c r="H29" s="16" t="s">
        <v>15</v>
      </c>
      <c r="I29" s="17" t="s">
        <v>141</v>
      </c>
      <c r="J29" s="17" t="s">
        <v>63</v>
      </c>
      <c r="K29" s="17" t="s">
        <v>483</v>
      </c>
      <c r="L29" s="17" t="s">
        <v>93</v>
      </c>
      <c r="M29" s="17" t="s">
        <v>519</v>
      </c>
      <c r="N29" s="17" t="s">
        <v>517</v>
      </c>
      <c r="O29" s="17" t="s">
        <v>363</v>
      </c>
      <c r="P29" s="17" t="s">
        <v>63</v>
      </c>
      <c r="Q29" s="17" t="s">
        <v>321</v>
      </c>
      <c r="R29" s="17" t="s">
        <v>372</v>
      </c>
      <c r="S29" s="18" t="s">
        <v>203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522</v>
      </c>
      <c r="C30" s="77"/>
      <c r="D30" s="15" t="s">
        <v>50</v>
      </c>
      <c r="E30" s="76" t="s">
        <v>523</v>
      </c>
      <c r="F30" s="77"/>
      <c r="G30" s="15" t="s">
        <v>51</v>
      </c>
      <c r="H30" s="16" t="s">
        <v>15</v>
      </c>
      <c r="I30" s="17" t="s">
        <v>141</v>
      </c>
      <c r="J30" s="17" t="s">
        <v>63</v>
      </c>
      <c r="K30" s="17" t="s">
        <v>195</v>
      </c>
      <c r="L30" s="17" t="s">
        <v>106</v>
      </c>
      <c r="M30" s="17" t="s">
        <v>511</v>
      </c>
      <c r="N30" s="17" t="s">
        <v>517</v>
      </c>
      <c r="O30" s="17" t="s">
        <v>363</v>
      </c>
      <c r="P30" s="17" t="s">
        <v>63</v>
      </c>
      <c r="Q30" s="17" t="s">
        <v>277</v>
      </c>
      <c r="R30" s="17" t="s">
        <v>367</v>
      </c>
      <c r="S30" s="18" t="s">
        <v>196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522</v>
      </c>
      <c r="C31" s="77"/>
      <c r="D31" s="15" t="s">
        <v>50</v>
      </c>
      <c r="E31" s="76" t="s">
        <v>524</v>
      </c>
      <c r="F31" s="77"/>
      <c r="G31" s="15" t="s">
        <v>51</v>
      </c>
      <c r="H31" s="16" t="s">
        <v>15</v>
      </c>
      <c r="I31" s="17" t="s">
        <v>141</v>
      </c>
      <c r="J31" s="17" t="s">
        <v>63</v>
      </c>
      <c r="K31" s="17" t="s">
        <v>525</v>
      </c>
      <c r="L31" s="17" t="s">
        <v>93</v>
      </c>
      <c r="M31" s="17" t="s">
        <v>484</v>
      </c>
      <c r="N31" s="17" t="s">
        <v>517</v>
      </c>
      <c r="O31" s="17" t="s">
        <v>363</v>
      </c>
      <c r="P31" s="17" t="s">
        <v>494</v>
      </c>
      <c r="Q31" s="17" t="s">
        <v>357</v>
      </c>
      <c r="R31" s="17" t="s">
        <v>433</v>
      </c>
      <c r="S31" s="18" t="s">
        <v>197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526</v>
      </c>
      <c r="C32" s="77"/>
      <c r="D32" s="15" t="s">
        <v>50</v>
      </c>
      <c r="E32" s="76" t="s">
        <v>527</v>
      </c>
      <c r="F32" s="77"/>
      <c r="G32" s="15" t="s">
        <v>51</v>
      </c>
      <c r="H32" s="16" t="s">
        <v>15</v>
      </c>
      <c r="I32" s="17"/>
      <c r="J32" s="17" t="s">
        <v>63</v>
      </c>
      <c r="K32" s="17" t="s">
        <v>157</v>
      </c>
      <c r="L32" s="17" t="s">
        <v>528</v>
      </c>
      <c r="M32" s="17" t="s">
        <v>511</v>
      </c>
      <c r="N32" s="17" t="s">
        <v>517</v>
      </c>
      <c r="O32" s="17" t="s">
        <v>363</v>
      </c>
      <c r="P32" s="17" t="s">
        <v>494</v>
      </c>
      <c r="Q32" s="17" t="s">
        <v>277</v>
      </c>
      <c r="R32" s="17" t="s">
        <v>433</v>
      </c>
      <c r="S32" s="18" t="s">
        <v>158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530</v>
      </c>
      <c r="C33" s="77"/>
      <c r="D33" s="15" t="s">
        <v>50</v>
      </c>
      <c r="E33" s="76" t="s">
        <v>531</v>
      </c>
      <c r="F33" s="77"/>
      <c r="G33" s="15" t="s">
        <v>51</v>
      </c>
      <c r="H33" s="16" t="s">
        <v>15</v>
      </c>
      <c r="I33" s="17" t="s">
        <v>112</v>
      </c>
      <c r="J33" s="17" t="s">
        <v>63</v>
      </c>
      <c r="K33" s="17" t="s">
        <v>195</v>
      </c>
      <c r="L33" s="17" t="s">
        <v>528</v>
      </c>
      <c r="M33" s="17" t="s">
        <v>384</v>
      </c>
      <c r="N33" s="17" t="s">
        <v>517</v>
      </c>
      <c r="O33" s="17" t="s">
        <v>363</v>
      </c>
      <c r="P33" s="17" t="s">
        <v>494</v>
      </c>
      <c r="Q33" s="17" t="s">
        <v>277</v>
      </c>
      <c r="R33" s="17" t="s">
        <v>236</v>
      </c>
      <c r="S33" s="18" t="s">
        <v>158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532</v>
      </c>
      <c r="C34" s="77"/>
      <c r="D34" s="15" t="s">
        <v>50</v>
      </c>
      <c r="E34" s="76" t="s">
        <v>533</v>
      </c>
      <c r="F34" s="77"/>
      <c r="G34" s="15" t="s">
        <v>51</v>
      </c>
      <c r="H34" s="16" t="s">
        <v>15</v>
      </c>
      <c r="I34" s="17" t="s">
        <v>112</v>
      </c>
      <c r="J34" s="17" t="s">
        <v>63</v>
      </c>
      <c r="K34" s="17" t="s">
        <v>195</v>
      </c>
      <c r="L34" s="17" t="s">
        <v>528</v>
      </c>
      <c r="M34" s="17" t="s">
        <v>508</v>
      </c>
      <c r="N34" s="17" t="s">
        <v>517</v>
      </c>
      <c r="O34" s="17" t="s">
        <v>363</v>
      </c>
      <c r="P34" s="17" t="s">
        <v>494</v>
      </c>
      <c r="Q34" s="17" t="s">
        <v>272</v>
      </c>
      <c r="R34" s="17" t="s">
        <v>231</v>
      </c>
      <c r="S34" s="18" t="s">
        <v>182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J1" workbookViewId="0">
      <pane ySplit="10" topLeftCell="A30" activePane="bottomLeft" state="frozen"/>
      <selection activeCell="B11" sqref="B11:C11"/>
      <selection pane="bottomLeft" activeCell="A35" sqref="A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'9th'!M6:N6</f>
        <v>-7</v>
      </c>
      <c r="N6" s="45"/>
      <c r="O6" s="63" t="str">
        <f>TEXT(Q6,"dddd")</f>
        <v>Sunday</v>
      </c>
      <c r="P6" s="64"/>
      <c r="Q6" s="85">
        <f>'9th'!Q6:S6+1</f>
        <v>44661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534</v>
      </c>
      <c r="C11" s="77"/>
      <c r="D11" s="15" t="s">
        <v>50</v>
      </c>
      <c r="E11" s="76" t="s">
        <v>535</v>
      </c>
      <c r="F11" s="77"/>
      <c r="G11" s="15" t="s">
        <v>51</v>
      </c>
      <c r="H11" s="16" t="s">
        <v>15</v>
      </c>
      <c r="I11" s="17" t="s">
        <v>383</v>
      </c>
      <c r="J11" s="17" t="s">
        <v>63</v>
      </c>
      <c r="K11" s="17" t="s">
        <v>536</v>
      </c>
      <c r="L11" s="17" t="s">
        <v>537</v>
      </c>
      <c r="M11" s="17" t="s">
        <v>263</v>
      </c>
      <c r="N11" s="17" t="s">
        <v>517</v>
      </c>
      <c r="O11" s="17" t="s">
        <v>363</v>
      </c>
      <c r="P11" s="17" t="s">
        <v>494</v>
      </c>
      <c r="Q11" s="17" t="s">
        <v>264</v>
      </c>
      <c r="R11" s="17" t="s">
        <v>231</v>
      </c>
      <c r="S11" s="18" t="s">
        <v>158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538</v>
      </c>
      <c r="C12" s="77"/>
      <c r="D12" s="15" t="s">
        <v>50</v>
      </c>
      <c r="E12" s="76" t="s">
        <v>539</v>
      </c>
      <c r="F12" s="77"/>
      <c r="G12" s="15" t="s">
        <v>51</v>
      </c>
      <c r="H12" s="16" t="s">
        <v>15</v>
      </c>
      <c r="I12" s="17" t="s">
        <v>383</v>
      </c>
      <c r="J12" s="17" t="s">
        <v>63</v>
      </c>
      <c r="K12" s="17" t="s">
        <v>125</v>
      </c>
      <c r="L12" s="17" t="s">
        <v>540</v>
      </c>
      <c r="M12" s="17" t="s">
        <v>263</v>
      </c>
      <c r="N12" s="17" t="s">
        <v>517</v>
      </c>
      <c r="O12" s="17" t="s">
        <v>363</v>
      </c>
      <c r="P12" s="17" t="s">
        <v>494</v>
      </c>
      <c r="Q12" s="17" t="s">
        <v>253</v>
      </c>
      <c r="R12" s="17" t="s">
        <v>541</v>
      </c>
      <c r="S12" s="18" t="s">
        <v>170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542</v>
      </c>
      <c r="C13" s="77"/>
      <c r="D13" s="15" t="s">
        <v>50</v>
      </c>
      <c r="E13" s="76" t="s">
        <v>543</v>
      </c>
      <c r="F13" s="77"/>
      <c r="G13" s="15" t="s">
        <v>51</v>
      </c>
      <c r="H13" s="16" t="s">
        <v>15</v>
      </c>
      <c r="I13" s="17" t="s">
        <v>383</v>
      </c>
      <c r="J13" s="17" t="s">
        <v>63</v>
      </c>
      <c r="K13" s="17" t="s">
        <v>195</v>
      </c>
      <c r="L13" s="17" t="s">
        <v>544</v>
      </c>
      <c r="M13" s="17" t="s">
        <v>258</v>
      </c>
      <c r="N13" s="17" t="s">
        <v>517</v>
      </c>
      <c r="O13" s="17" t="s">
        <v>363</v>
      </c>
      <c r="P13" s="17" t="s">
        <v>494</v>
      </c>
      <c r="Q13" s="17" t="s">
        <v>253</v>
      </c>
      <c r="R13" s="17" t="s">
        <v>284</v>
      </c>
      <c r="S13" s="18" t="s">
        <v>126</v>
      </c>
    </row>
    <row r="14" spans="1:27" ht="21" customHeight="1" x14ac:dyDescent="0.25">
      <c r="A14" s="28" t="s">
        <v>56</v>
      </c>
      <c r="B14" s="76" t="s">
        <v>545</v>
      </c>
      <c r="C14" s="77"/>
      <c r="D14" s="15" t="s">
        <v>50</v>
      </c>
      <c r="E14" s="76" t="s">
        <v>546</v>
      </c>
      <c r="F14" s="77"/>
      <c r="G14" s="15" t="s">
        <v>51</v>
      </c>
      <c r="H14" s="16" t="s">
        <v>15</v>
      </c>
      <c r="I14" s="17" t="s">
        <v>383</v>
      </c>
      <c r="J14" s="17" t="s">
        <v>63</v>
      </c>
      <c r="K14" s="17" t="s">
        <v>195</v>
      </c>
      <c r="L14" s="17" t="s">
        <v>547</v>
      </c>
      <c r="M14" s="17" t="s">
        <v>375</v>
      </c>
      <c r="N14" s="17" t="s">
        <v>517</v>
      </c>
      <c r="O14" s="17" t="s">
        <v>363</v>
      </c>
      <c r="P14" s="17" t="s">
        <v>494</v>
      </c>
      <c r="Q14" s="17" t="s">
        <v>253</v>
      </c>
      <c r="R14" s="17" t="s">
        <v>368</v>
      </c>
      <c r="S14" s="18" t="s">
        <v>197</v>
      </c>
    </row>
    <row r="15" spans="1:27" ht="21" customHeight="1" x14ac:dyDescent="0.25">
      <c r="A15" s="28" t="s">
        <v>57</v>
      </c>
      <c r="B15" s="76" t="s">
        <v>548</v>
      </c>
      <c r="C15" s="77"/>
      <c r="D15" s="15" t="s">
        <v>50</v>
      </c>
      <c r="E15" s="76" t="s">
        <v>549</v>
      </c>
      <c r="F15" s="77"/>
      <c r="G15" s="15" t="s">
        <v>51</v>
      </c>
      <c r="H15" s="16" t="s">
        <v>15</v>
      </c>
      <c r="I15" s="17" t="s">
        <v>383</v>
      </c>
      <c r="J15" s="17" t="s">
        <v>63</v>
      </c>
      <c r="K15" s="17" t="s">
        <v>483</v>
      </c>
      <c r="L15" s="17" t="s">
        <v>106</v>
      </c>
      <c r="M15" s="17" t="s">
        <v>315</v>
      </c>
      <c r="N15" s="17" t="s">
        <v>517</v>
      </c>
      <c r="O15" s="17" t="s">
        <v>363</v>
      </c>
      <c r="P15" s="17" t="s">
        <v>494</v>
      </c>
      <c r="Q15" s="17" t="s">
        <v>253</v>
      </c>
      <c r="R15" s="17" t="s">
        <v>159</v>
      </c>
      <c r="S15" s="18" t="s">
        <v>65</v>
      </c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 t="s">
        <v>112</v>
      </c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 t="s">
        <v>550</v>
      </c>
      <c r="C17" s="77"/>
      <c r="D17" s="15" t="s">
        <v>50</v>
      </c>
      <c r="E17" s="76" t="s">
        <v>551</v>
      </c>
      <c r="F17" s="77"/>
      <c r="G17" s="15" t="s">
        <v>51</v>
      </c>
      <c r="H17" s="16" t="s">
        <v>11</v>
      </c>
      <c r="I17" s="17"/>
      <c r="J17" s="17" t="s">
        <v>63</v>
      </c>
      <c r="K17" s="17" t="s">
        <v>552</v>
      </c>
      <c r="L17" s="17" t="s">
        <v>553</v>
      </c>
      <c r="M17" s="17" t="s">
        <v>220</v>
      </c>
      <c r="N17" s="17" t="s">
        <v>529</v>
      </c>
      <c r="O17" s="17" t="s">
        <v>363</v>
      </c>
      <c r="P17" s="17" t="s">
        <v>494</v>
      </c>
      <c r="Q17" s="17" t="s">
        <v>253</v>
      </c>
      <c r="R17" s="17" t="s">
        <v>273</v>
      </c>
      <c r="S17" s="18" t="s">
        <v>102</v>
      </c>
    </row>
    <row r="18" spans="1:24" ht="21" customHeight="1" x14ac:dyDescent="0.25">
      <c r="A18" s="28" t="s">
        <v>60</v>
      </c>
      <c r="B18" s="76" t="s">
        <v>554</v>
      </c>
      <c r="C18" s="77"/>
      <c r="D18" s="15" t="s">
        <v>50</v>
      </c>
      <c r="E18" s="76" t="s">
        <v>555</v>
      </c>
      <c r="F18" s="77"/>
      <c r="G18" s="15" t="s">
        <v>51</v>
      </c>
      <c r="H18" s="16" t="s">
        <v>557</v>
      </c>
      <c r="I18" s="17" t="s">
        <v>556</v>
      </c>
      <c r="J18" s="17" t="s">
        <v>63</v>
      </c>
      <c r="K18" s="17" t="s">
        <v>83</v>
      </c>
      <c r="L18" s="17" t="s">
        <v>75</v>
      </c>
      <c r="M18" s="17" t="s">
        <v>325</v>
      </c>
      <c r="N18" s="17" t="s">
        <v>509</v>
      </c>
      <c r="O18" s="17" t="s">
        <v>363</v>
      </c>
      <c r="P18" s="17" t="s">
        <v>494</v>
      </c>
      <c r="Q18" s="17" t="s">
        <v>253</v>
      </c>
      <c r="R18" s="17" t="s">
        <v>183</v>
      </c>
      <c r="S18" s="18" t="s">
        <v>102</v>
      </c>
    </row>
    <row r="19" spans="1:24" ht="21" customHeight="1" x14ac:dyDescent="0.25">
      <c r="A19" s="28" t="s">
        <v>61</v>
      </c>
      <c r="B19" s="76" t="s">
        <v>558</v>
      </c>
      <c r="C19" s="77"/>
      <c r="D19" s="15" t="s">
        <v>50</v>
      </c>
      <c r="E19" s="76" t="s">
        <v>559</v>
      </c>
      <c r="F19" s="77"/>
      <c r="G19" s="15" t="s">
        <v>51</v>
      </c>
      <c r="H19" s="17" t="s">
        <v>7</v>
      </c>
      <c r="I19" s="17" t="s">
        <v>560</v>
      </c>
      <c r="J19" s="17" t="s">
        <v>63</v>
      </c>
      <c r="K19" s="19" t="s">
        <v>100</v>
      </c>
      <c r="L19" s="17" t="s">
        <v>106</v>
      </c>
      <c r="M19" s="17" t="s">
        <v>365</v>
      </c>
      <c r="N19" s="17" t="s">
        <v>503</v>
      </c>
      <c r="O19" s="17" t="s">
        <v>363</v>
      </c>
      <c r="P19" s="17" t="s">
        <v>143</v>
      </c>
      <c r="Q19" s="17" t="s">
        <v>289</v>
      </c>
      <c r="R19" s="17" t="s">
        <v>273</v>
      </c>
      <c r="S19" s="18" t="s">
        <v>102</v>
      </c>
    </row>
    <row r="20" spans="1:24" ht="21" customHeight="1" x14ac:dyDescent="0.25">
      <c r="A20" s="28" t="s">
        <v>62</v>
      </c>
      <c r="B20" s="76" t="s">
        <v>561</v>
      </c>
      <c r="C20" s="77"/>
      <c r="D20" s="15" t="s">
        <v>50</v>
      </c>
      <c r="E20" s="76" t="s">
        <v>562</v>
      </c>
      <c r="F20" s="77"/>
      <c r="G20" s="15" t="s">
        <v>51</v>
      </c>
      <c r="H20" s="16" t="s">
        <v>7</v>
      </c>
      <c r="I20" s="17" t="s">
        <v>560</v>
      </c>
      <c r="J20" s="17" t="s">
        <v>143</v>
      </c>
      <c r="K20" s="17" t="s">
        <v>83</v>
      </c>
      <c r="L20" s="17" t="s">
        <v>563</v>
      </c>
      <c r="M20" s="17" t="s">
        <v>365</v>
      </c>
      <c r="N20" s="17" t="s">
        <v>503</v>
      </c>
      <c r="O20" s="17" t="s">
        <v>363</v>
      </c>
      <c r="P20" s="17" t="s">
        <v>143</v>
      </c>
      <c r="Q20" s="17" t="s">
        <v>376</v>
      </c>
      <c r="R20" s="17" t="s">
        <v>172</v>
      </c>
      <c r="S20" s="18" t="s">
        <v>134</v>
      </c>
    </row>
    <row r="21" spans="1:24" ht="21" customHeight="1" x14ac:dyDescent="0.25">
      <c r="A21" s="28" t="s">
        <v>63</v>
      </c>
      <c r="B21" s="76" t="s">
        <v>565</v>
      </c>
      <c r="C21" s="77"/>
      <c r="D21" s="15" t="s">
        <v>50</v>
      </c>
      <c r="E21" s="76" t="s">
        <v>566</v>
      </c>
      <c r="F21" s="77"/>
      <c r="G21" s="15" t="s">
        <v>51</v>
      </c>
      <c r="H21" s="16" t="s">
        <v>7</v>
      </c>
      <c r="I21" s="17" t="s">
        <v>224</v>
      </c>
      <c r="J21" s="17" t="s">
        <v>87</v>
      </c>
      <c r="K21" s="17" t="s">
        <v>100</v>
      </c>
      <c r="L21" s="17" t="s">
        <v>84</v>
      </c>
      <c r="M21" s="17" t="s">
        <v>282</v>
      </c>
      <c r="N21" s="17" t="s">
        <v>503</v>
      </c>
      <c r="O21" s="17" t="s">
        <v>363</v>
      </c>
      <c r="P21" s="17" t="s">
        <v>143</v>
      </c>
      <c r="Q21" s="17" t="s">
        <v>284</v>
      </c>
      <c r="R21" s="17" t="s">
        <v>240</v>
      </c>
      <c r="S21" s="18" t="s">
        <v>197</v>
      </c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567</v>
      </c>
      <c r="C24" s="77"/>
      <c r="D24" s="15" t="s">
        <v>50</v>
      </c>
      <c r="E24" s="76" t="s">
        <v>568</v>
      </c>
      <c r="F24" s="77"/>
      <c r="G24" s="15" t="s">
        <v>51</v>
      </c>
      <c r="H24" s="16" t="s">
        <v>13</v>
      </c>
      <c r="I24" s="17" t="s">
        <v>112</v>
      </c>
      <c r="J24" s="17" t="s">
        <v>63</v>
      </c>
      <c r="K24" s="17" t="s">
        <v>483</v>
      </c>
      <c r="L24" s="17" t="s">
        <v>569</v>
      </c>
      <c r="M24" s="17" t="s">
        <v>258</v>
      </c>
      <c r="N24" s="17" t="s">
        <v>503</v>
      </c>
      <c r="O24" s="17" t="s">
        <v>112</v>
      </c>
      <c r="P24" s="17" t="s">
        <v>112</v>
      </c>
      <c r="Q24" s="17" t="s">
        <v>570</v>
      </c>
      <c r="R24" s="17" t="s">
        <v>443</v>
      </c>
      <c r="S24" s="18" t="s">
        <v>207</v>
      </c>
    </row>
    <row r="25" spans="1:24" ht="21" customHeight="1" x14ac:dyDescent="0.25">
      <c r="A25" s="28" t="s">
        <v>67</v>
      </c>
      <c r="B25" s="76" t="s">
        <v>571</v>
      </c>
      <c r="C25" s="77"/>
      <c r="D25" s="15" t="s">
        <v>50</v>
      </c>
      <c r="E25" s="76" t="s">
        <v>572</v>
      </c>
      <c r="F25" s="77"/>
      <c r="G25" s="15" t="s">
        <v>51</v>
      </c>
      <c r="H25" s="16" t="s">
        <v>13</v>
      </c>
      <c r="I25" s="17" t="s">
        <v>112</v>
      </c>
      <c r="J25" s="17" t="s">
        <v>63</v>
      </c>
      <c r="K25" s="17" t="s">
        <v>281</v>
      </c>
      <c r="L25" s="17" t="s">
        <v>573</v>
      </c>
      <c r="M25" s="17" t="s">
        <v>294</v>
      </c>
      <c r="N25" s="17" t="s">
        <v>574</v>
      </c>
      <c r="O25" s="17" t="s">
        <v>112</v>
      </c>
      <c r="P25" s="17" t="s">
        <v>112</v>
      </c>
      <c r="Q25" s="17" t="s">
        <v>284</v>
      </c>
      <c r="R25" s="17" t="s">
        <v>246</v>
      </c>
      <c r="S25" s="18" t="s">
        <v>190</v>
      </c>
    </row>
    <row r="26" spans="1:24" ht="21" customHeight="1" x14ac:dyDescent="0.25">
      <c r="A26" s="28" t="s">
        <v>68</v>
      </c>
      <c r="B26" s="76" t="s">
        <v>575</v>
      </c>
      <c r="C26" s="77"/>
      <c r="D26" s="15" t="s">
        <v>50</v>
      </c>
      <c r="E26" s="76" t="s">
        <v>576</v>
      </c>
      <c r="F26" s="77"/>
      <c r="G26" s="15" t="s">
        <v>51</v>
      </c>
      <c r="H26" s="17" t="s">
        <v>15</v>
      </c>
      <c r="I26" s="17" t="s">
        <v>112</v>
      </c>
      <c r="J26" s="17" t="s">
        <v>63</v>
      </c>
      <c r="K26" s="17" t="s">
        <v>100</v>
      </c>
      <c r="L26" s="17" t="s">
        <v>577</v>
      </c>
      <c r="M26" s="17" t="s">
        <v>152</v>
      </c>
      <c r="N26" s="17" t="s">
        <v>143</v>
      </c>
      <c r="O26" s="17" t="s">
        <v>112</v>
      </c>
      <c r="P26" s="17" t="s">
        <v>112</v>
      </c>
      <c r="Q26" s="17" t="s">
        <v>171</v>
      </c>
      <c r="R26" s="17" t="s">
        <v>246</v>
      </c>
      <c r="S26" s="18" t="s">
        <v>203</v>
      </c>
    </row>
    <row r="27" spans="1:24" ht="21" customHeight="1" x14ac:dyDescent="0.25">
      <c r="A27" s="28" t="s">
        <v>69</v>
      </c>
      <c r="B27" s="76" t="s">
        <v>578</v>
      </c>
      <c r="C27" s="77"/>
      <c r="D27" s="15" t="s">
        <v>50</v>
      </c>
      <c r="E27" s="76" t="s">
        <v>579</v>
      </c>
      <c r="F27" s="77"/>
      <c r="G27" s="15" t="s">
        <v>51</v>
      </c>
      <c r="H27" s="17" t="s">
        <v>15</v>
      </c>
      <c r="I27" s="17" t="s">
        <v>112</v>
      </c>
      <c r="J27" s="17" t="s">
        <v>63</v>
      </c>
      <c r="K27" s="17" t="s">
        <v>439</v>
      </c>
      <c r="L27" s="17" t="s">
        <v>74</v>
      </c>
      <c r="M27" s="17" t="s">
        <v>473</v>
      </c>
      <c r="N27" s="17" t="s">
        <v>143</v>
      </c>
      <c r="O27" s="17" t="s">
        <v>469</v>
      </c>
      <c r="P27" s="17" t="s">
        <v>580</v>
      </c>
      <c r="Q27" s="17" t="s">
        <v>231</v>
      </c>
      <c r="R27" s="17" t="s">
        <v>372</v>
      </c>
      <c r="S27" s="18" t="s">
        <v>197</v>
      </c>
    </row>
    <row r="28" spans="1:24" ht="21" customHeight="1" x14ac:dyDescent="0.25">
      <c r="A28" s="28" t="s">
        <v>70</v>
      </c>
      <c r="B28" s="76" t="s">
        <v>581</v>
      </c>
      <c r="C28" s="77"/>
      <c r="D28" s="15" t="s">
        <v>50</v>
      </c>
      <c r="E28" s="76" t="s">
        <v>582</v>
      </c>
      <c r="F28" s="77"/>
      <c r="G28" s="15" t="s">
        <v>51</v>
      </c>
      <c r="H28" s="17" t="s">
        <v>15</v>
      </c>
      <c r="I28" s="17" t="s">
        <v>112</v>
      </c>
      <c r="J28" s="17" t="s">
        <v>63</v>
      </c>
      <c r="K28" s="17" t="s">
        <v>583</v>
      </c>
      <c r="L28" s="17" t="s">
        <v>106</v>
      </c>
      <c r="M28" s="17" t="s">
        <v>298</v>
      </c>
      <c r="N28" s="17" t="s">
        <v>143</v>
      </c>
      <c r="O28" s="17" t="s">
        <v>469</v>
      </c>
      <c r="P28" s="17" t="s">
        <v>580</v>
      </c>
      <c r="Q28" s="17" t="s">
        <v>231</v>
      </c>
      <c r="R28" s="17" t="s">
        <v>272</v>
      </c>
      <c r="S28" s="18" t="s">
        <v>158</v>
      </c>
    </row>
    <row r="29" spans="1:24" ht="21" customHeight="1" x14ac:dyDescent="0.25">
      <c r="A29" s="28" t="s">
        <v>71</v>
      </c>
      <c r="B29" s="76" t="s">
        <v>254</v>
      </c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254</v>
      </c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584</v>
      </c>
      <c r="C31" s="77"/>
      <c r="D31" s="15" t="s">
        <v>50</v>
      </c>
      <c r="E31" s="76" t="s">
        <v>585</v>
      </c>
      <c r="F31" s="77"/>
      <c r="G31" s="15" t="s">
        <v>51</v>
      </c>
      <c r="H31" s="16" t="s">
        <v>15</v>
      </c>
      <c r="I31" s="17" t="s">
        <v>112</v>
      </c>
      <c r="J31" s="17" t="s">
        <v>63</v>
      </c>
      <c r="K31" s="17" t="s">
        <v>100</v>
      </c>
      <c r="L31" s="17" t="s">
        <v>106</v>
      </c>
      <c r="M31" s="17" t="s">
        <v>252</v>
      </c>
      <c r="N31" s="17" t="s">
        <v>143</v>
      </c>
      <c r="O31" s="17" t="s">
        <v>469</v>
      </c>
      <c r="P31" s="17" t="s">
        <v>580</v>
      </c>
      <c r="Q31" s="17" t="s">
        <v>231</v>
      </c>
      <c r="R31" s="17" t="s">
        <v>231</v>
      </c>
      <c r="S31" s="18" t="s">
        <v>134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586</v>
      </c>
      <c r="C32" s="77"/>
      <c r="D32" s="15" t="s">
        <v>50</v>
      </c>
      <c r="E32" s="76" t="s">
        <v>587</v>
      </c>
      <c r="F32" s="77"/>
      <c r="G32" s="15" t="s">
        <v>51</v>
      </c>
      <c r="H32" s="16" t="s">
        <v>15</v>
      </c>
      <c r="I32" s="17" t="s">
        <v>112</v>
      </c>
      <c r="J32" s="17" t="s">
        <v>63</v>
      </c>
      <c r="K32" s="17" t="s">
        <v>100</v>
      </c>
      <c r="L32" s="17" t="s">
        <v>106</v>
      </c>
      <c r="M32" s="17" t="s">
        <v>149</v>
      </c>
      <c r="N32" s="17" t="s">
        <v>143</v>
      </c>
      <c r="O32" s="17" t="s">
        <v>469</v>
      </c>
      <c r="P32" s="17" t="s">
        <v>588</v>
      </c>
      <c r="Q32" s="17" t="s">
        <v>231</v>
      </c>
      <c r="R32" s="17" t="s">
        <v>541</v>
      </c>
      <c r="S32" s="18" t="s">
        <v>133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589</v>
      </c>
      <c r="C33" s="77"/>
      <c r="D33" s="15" t="s">
        <v>50</v>
      </c>
      <c r="E33" s="76" t="s">
        <v>590</v>
      </c>
      <c r="F33" s="77"/>
      <c r="G33" s="15" t="s">
        <v>51</v>
      </c>
      <c r="H33" s="16" t="s">
        <v>15</v>
      </c>
      <c r="I33" s="17" t="s">
        <v>112</v>
      </c>
      <c r="J33" s="17" t="s">
        <v>63</v>
      </c>
      <c r="K33" s="17" t="s">
        <v>125</v>
      </c>
      <c r="L33" s="17" t="s">
        <v>591</v>
      </c>
      <c r="M33" s="17" t="s">
        <v>380</v>
      </c>
      <c r="N33" s="17" t="s">
        <v>143</v>
      </c>
      <c r="O33" s="17" t="s">
        <v>469</v>
      </c>
      <c r="P33" s="17" t="s">
        <v>588</v>
      </c>
      <c r="Q33" s="17" t="s">
        <v>236</v>
      </c>
      <c r="R33" s="17" t="s">
        <v>284</v>
      </c>
      <c r="S33" s="18" t="s">
        <v>121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592</v>
      </c>
      <c r="C34" s="77"/>
      <c r="D34" s="15" t="s">
        <v>50</v>
      </c>
      <c r="E34" s="76" t="s">
        <v>593</v>
      </c>
      <c r="F34" s="77"/>
      <c r="G34" s="15" t="s">
        <v>51</v>
      </c>
      <c r="H34" s="16" t="s">
        <v>15</v>
      </c>
      <c r="I34" s="17" t="s">
        <v>112</v>
      </c>
      <c r="J34" s="17" t="s">
        <v>63</v>
      </c>
      <c r="K34" s="17" t="s">
        <v>83</v>
      </c>
      <c r="L34" s="17" t="s">
        <v>106</v>
      </c>
      <c r="M34" s="17" t="s">
        <v>152</v>
      </c>
      <c r="N34" s="17" t="s">
        <v>143</v>
      </c>
      <c r="O34" s="17" t="s">
        <v>469</v>
      </c>
      <c r="P34" s="17" t="s">
        <v>580</v>
      </c>
      <c r="Q34" s="17" t="s">
        <v>231</v>
      </c>
      <c r="R34" s="17" t="s">
        <v>594</v>
      </c>
      <c r="S34" s="18" t="s">
        <v>595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K1" workbookViewId="0">
      <pane ySplit="10" topLeftCell="A28" activePane="bottomLeft" state="frozen"/>
      <selection activeCell="B11" sqref="B11:C11"/>
      <selection pane="bottomLeft" activeCell="B35" sqref="B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'10th'!M6:N6</f>
        <v>-7</v>
      </c>
      <c r="N6" s="45"/>
      <c r="O6" s="63" t="str">
        <f>TEXT(Q6,"dddd")</f>
        <v>Monday</v>
      </c>
      <c r="P6" s="64"/>
      <c r="Q6" s="85">
        <f>'10th'!Q6:S6+1</f>
        <v>44662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596</v>
      </c>
      <c r="C11" s="77"/>
      <c r="D11" s="15" t="s">
        <v>50</v>
      </c>
      <c r="E11" s="76" t="s">
        <v>597</v>
      </c>
      <c r="F11" s="77"/>
      <c r="G11" s="15" t="s">
        <v>51</v>
      </c>
      <c r="H11" s="16" t="s">
        <v>15</v>
      </c>
      <c r="I11" s="17" t="s">
        <v>112</v>
      </c>
      <c r="J11" s="17" t="s">
        <v>63</v>
      </c>
      <c r="K11" s="17" t="s">
        <v>83</v>
      </c>
      <c r="L11" s="17" t="s">
        <v>598</v>
      </c>
      <c r="M11" s="17" t="s">
        <v>220</v>
      </c>
      <c r="N11" s="17" t="s">
        <v>65</v>
      </c>
      <c r="O11" s="17" t="s">
        <v>469</v>
      </c>
      <c r="P11" s="17" t="s">
        <v>143</v>
      </c>
      <c r="Q11" s="17" t="s">
        <v>541</v>
      </c>
      <c r="R11" s="17" t="s">
        <v>183</v>
      </c>
      <c r="S11" s="18" t="s">
        <v>595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 t="s">
        <v>599</v>
      </c>
      <c r="C14" s="77"/>
      <c r="D14" s="15" t="s">
        <v>50</v>
      </c>
      <c r="E14" s="76" t="s">
        <v>600</v>
      </c>
      <c r="F14" s="77"/>
      <c r="G14" s="15" t="s">
        <v>51</v>
      </c>
      <c r="H14" s="16" t="s">
        <v>15</v>
      </c>
      <c r="I14" s="17" t="s">
        <v>112</v>
      </c>
      <c r="J14" s="17" t="s">
        <v>63</v>
      </c>
      <c r="K14" s="17" t="s">
        <v>100</v>
      </c>
      <c r="L14" s="17" t="s">
        <v>601</v>
      </c>
      <c r="M14" s="17" t="s">
        <v>189</v>
      </c>
      <c r="N14" s="17" t="s">
        <v>65</v>
      </c>
      <c r="O14" s="17" t="s">
        <v>469</v>
      </c>
      <c r="P14" s="17" t="s">
        <v>143</v>
      </c>
      <c r="Q14" s="17" t="s">
        <v>541</v>
      </c>
      <c r="R14" s="17" t="s">
        <v>211</v>
      </c>
      <c r="S14" s="18" t="s">
        <v>595</v>
      </c>
    </row>
    <row r="15" spans="1:27" ht="21" customHeight="1" x14ac:dyDescent="0.25">
      <c r="A15" s="28" t="s">
        <v>57</v>
      </c>
      <c r="B15" s="76" t="s">
        <v>602</v>
      </c>
      <c r="C15" s="77"/>
      <c r="D15" s="15" t="s">
        <v>50</v>
      </c>
      <c r="E15" s="76" t="s">
        <v>603</v>
      </c>
      <c r="F15" s="77"/>
      <c r="G15" s="15" t="s">
        <v>51</v>
      </c>
      <c r="H15" s="16" t="s">
        <v>408</v>
      </c>
      <c r="I15" s="17" t="s">
        <v>415</v>
      </c>
      <c r="J15" s="17" t="s">
        <v>63</v>
      </c>
      <c r="K15" s="17" t="s">
        <v>83</v>
      </c>
      <c r="L15" s="17" t="s">
        <v>114</v>
      </c>
      <c r="M15" s="17" t="s">
        <v>206</v>
      </c>
      <c r="N15" s="17" t="s">
        <v>65</v>
      </c>
      <c r="O15" s="17" t="s">
        <v>469</v>
      </c>
      <c r="P15" s="17" t="s">
        <v>143</v>
      </c>
      <c r="Q15" s="17" t="s">
        <v>541</v>
      </c>
      <c r="R15" s="17" t="s">
        <v>518</v>
      </c>
      <c r="S15" s="18" t="s">
        <v>595</v>
      </c>
    </row>
    <row r="16" spans="1:27" ht="21" customHeight="1" x14ac:dyDescent="0.25">
      <c r="A16" s="28" t="s">
        <v>58</v>
      </c>
      <c r="B16" s="76" t="s">
        <v>604</v>
      </c>
      <c r="C16" s="77"/>
      <c r="D16" s="15" t="s">
        <v>50</v>
      </c>
      <c r="E16" s="76" t="s">
        <v>606</v>
      </c>
      <c r="F16" s="77"/>
      <c r="G16" s="15" t="s">
        <v>51</v>
      </c>
      <c r="H16" s="16" t="s">
        <v>408</v>
      </c>
      <c r="I16" s="17" t="s">
        <v>607</v>
      </c>
      <c r="J16" s="17" t="s">
        <v>63</v>
      </c>
      <c r="K16" s="17" t="s">
        <v>100</v>
      </c>
      <c r="L16" s="17" t="s">
        <v>598</v>
      </c>
      <c r="M16" s="17" t="s">
        <v>210</v>
      </c>
      <c r="N16" s="17" t="s">
        <v>65</v>
      </c>
      <c r="O16" s="17" t="s">
        <v>469</v>
      </c>
      <c r="P16" s="17" t="s">
        <v>143</v>
      </c>
      <c r="Q16" s="17" t="s">
        <v>594</v>
      </c>
      <c r="R16" s="17" t="s">
        <v>518</v>
      </c>
      <c r="S16" s="18" t="s">
        <v>121</v>
      </c>
    </row>
    <row r="17" spans="1:24" ht="21" customHeight="1" x14ac:dyDescent="0.25">
      <c r="A17" s="28" t="s">
        <v>59</v>
      </c>
      <c r="B17" s="76" t="s">
        <v>608</v>
      </c>
      <c r="C17" s="77"/>
      <c r="D17" s="15" t="s">
        <v>50</v>
      </c>
      <c r="E17" s="76" t="s">
        <v>609</v>
      </c>
      <c r="F17" s="77"/>
      <c r="G17" s="15" t="s">
        <v>51</v>
      </c>
      <c r="H17" s="16" t="s">
        <v>408</v>
      </c>
      <c r="I17" s="17" t="s">
        <v>556</v>
      </c>
      <c r="J17" s="17" t="s">
        <v>63</v>
      </c>
      <c r="K17" s="17" t="s">
        <v>176</v>
      </c>
      <c r="L17" s="17" t="s">
        <v>114</v>
      </c>
      <c r="M17" s="17" t="s">
        <v>149</v>
      </c>
      <c r="N17" s="17" t="s">
        <v>65</v>
      </c>
      <c r="O17" s="17" t="s">
        <v>469</v>
      </c>
      <c r="P17" s="17" t="s">
        <v>143</v>
      </c>
      <c r="Q17" s="17" t="s">
        <v>177</v>
      </c>
      <c r="R17" s="17" t="s">
        <v>207</v>
      </c>
      <c r="S17" s="18" t="s">
        <v>107</v>
      </c>
    </row>
    <row r="18" spans="1:24" ht="21" customHeight="1" x14ac:dyDescent="0.25">
      <c r="A18" s="28" t="s">
        <v>60</v>
      </c>
      <c r="B18" s="76" t="s">
        <v>610</v>
      </c>
      <c r="C18" s="77"/>
      <c r="D18" s="15" t="s">
        <v>50</v>
      </c>
      <c r="E18" s="76" t="s">
        <v>611</v>
      </c>
      <c r="F18" s="77"/>
      <c r="G18" s="15" t="s">
        <v>51</v>
      </c>
      <c r="H18" s="16" t="s">
        <v>408</v>
      </c>
      <c r="I18" s="17" t="s">
        <v>612</v>
      </c>
      <c r="J18" s="17" t="s">
        <v>63</v>
      </c>
      <c r="K18" s="17" t="s">
        <v>439</v>
      </c>
      <c r="L18" s="17" t="s">
        <v>114</v>
      </c>
      <c r="M18" s="17" t="s">
        <v>152</v>
      </c>
      <c r="N18" s="17" t="s">
        <v>65</v>
      </c>
      <c r="O18" s="17" t="s">
        <v>469</v>
      </c>
      <c r="P18" s="17" t="s">
        <v>156</v>
      </c>
      <c r="Q18" s="17" t="s">
        <v>177</v>
      </c>
      <c r="R18" s="17" t="s">
        <v>247</v>
      </c>
      <c r="S18" s="18" t="s">
        <v>198</v>
      </c>
    </row>
    <row r="19" spans="1:24" ht="21" customHeight="1" x14ac:dyDescent="0.25">
      <c r="A19" s="28" t="s">
        <v>61</v>
      </c>
      <c r="B19" s="76" t="s">
        <v>613</v>
      </c>
      <c r="C19" s="77"/>
      <c r="D19" s="15" t="s">
        <v>50</v>
      </c>
      <c r="E19" s="76" t="s">
        <v>614</v>
      </c>
      <c r="F19" s="77"/>
      <c r="G19" s="15" t="s">
        <v>51</v>
      </c>
      <c r="H19" s="17" t="s">
        <v>11</v>
      </c>
      <c r="I19" s="17" t="s">
        <v>112</v>
      </c>
      <c r="J19" s="17" t="s">
        <v>63</v>
      </c>
      <c r="K19" s="19" t="s">
        <v>83</v>
      </c>
      <c r="L19" s="17" t="s">
        <v>106</v>
      </c>
      <c r="M19" s="17" t="s">
        <v>365</v>
      </c>
      <c r="N19" s="17" t="s">
        <v>65</v>
      </c>
      <c r="O19" s="17" t="s">
        <v>469</v>
      </c>
      <c r="P19" s="17" t="s">
        <v>156</v>
      </c>
      <c r="Q19" s="17" t="s">
        <v>183</v>
      </c>
      <c r="R19" s="17" t="s">
        <v>211</v>
      </c>
      <c r="S19" s="18" t="s">
        <v>107</v>
      </c>
    </row>
    <row r="20" spans="1:24" ht="21" customHeight="1" x14ac:dyDescent="0.25">
      <c r="A20" s="28" t="s">
        <v>62</v>
      </c>
      <c r="B20" s="76" t="s">
        <v>615</v>
      </c>
      <c r="C20" s="77"/>
      <c r="D20" s="15" t="s">
        <v>50</v>
      </c>
      <c r="E20" s="76" t="s">
        <v>616</v>
      </c>
      <c r="F20" s="77"/>
      <c r="G20" s="15" t="s">
        <v>51</v>
      </c>
      <c r="H20" s="16" t="s">
        <v>140</v>
      </c>
      <c r="I20" s="17" t="s">
        <v>112</v>
      </c>
      <c r="J20" s="17" t="s">
        <v>63</v>
      </c>
      <c r="K20" s="17" t="s">
        <v>83</v>
      </c>
      <c r="L20" s="17" t="s">
        <v>537</v>
      </c>
      <c r="M20" s="17" t="s">
        <v>294</v>
      </c>
      <c r="N20" s="17" t="s">
        <v>65</v>
      </c>
      <c r="O20" s="17" t="s">
        <v>469</v>
      </c>
      <c r="P20" s="17" t="s">
        <v>143</v>
      </c>
      <c r="Q20" s="17" t="s">
        <v>177</v>
      </c>
      <c r="R20" s="17" t="s">
        <v>159</v>
      </c>
      <c r="S20" s="18" t="s">
        <v>134</v>
      </c>
    </row>
    <row r="21" spans="1:24" ht="21" customHeight="1" x14ac:dyDescent="0.25">
      <c r="A21" s="28" t="s">
        <v>63</v>
      </c>
      <c r="B21" s="76" t="s">
        <v>617</v>
      </c>
      <c r="C21" s="77"/>
      <c r="D21" s="15" t="s">
        <v>50</v>
      </c>
      <c r="E21" s="76" t="s">
        <v>618</v>
      </c>
      <c r="F21" s="77"/>
      <c r="G21" s="15" t="s">
        <v>51</v>
      </c>
      <c r="H21" s="16" t="s">
        <v>140</v>
      </c>
      <c r="I21" s="17" t="s">
        <v>112</v>
      </c>
      <c r="J21" s="17" t="s">
        <v>63</v>
      </c>
      <c r="K21" s="17" t="s">
        <v>83</v>
      </c>
      <c r="L21" s="17" t="s">
        <v>93</v>
      </c>
      <c r="M21" s="17" t="s">
        <v>511</v>
      </c>
      <c r="N21" s="17" t="s">
        <v>65</v>
      </c>
      <c r="O21" s="17" t="s">
        <v>469</v>
      </c>
      <c r="P21" s="17" t="s">
        <v>143</v>
      </c>
      <c r="Q21" s="17" t="s">
        <v>177</v>
      </c>
      <c r="R21" s="17" t="s">
        <v>396</v>
      </c>
      <c r="S21" s="18" t="s">
        <v>126</v>
      </c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619</v>
      </c>
      <c r="C24" s="77"/>
      <c r="D24" s="15" t="s">
        <v>50</v>
      </c>
      <c r="E24" s="76" t="s">
        <v>620</v>
      </c>
      <c r="F24" s="77"/>
      <c r="G24" s="15" t="s">
        <v>51</v>
      </c>
      <c r="H24" s="16" t="s">
        <v>11</v>
      </c>
      <c r="I24" s="17" t="s">
        <v>112</v>
      </c>
      <c r="J24" s="17" t="s">
        <v>63</v>
      </c>
      <c r="K24" s="17" t="s">
        <v>100</v>
      </c>
      <c r="L24" s="17" t="s">
        <v>480</v>
      </c>
      <c r="M24" s="17" t="s">
        <v>621</v>
      </c>
      <c r="N24" s="17" t="s">
        <v>63</v>
      </c>
      <c r="O24" s="17" t="s">
        <v>164</v>
      </c>
      <c r="P24" s="17" t="s">
        <v>143</v>
      </c>
      <c r="Q24" s="17" t="s">
        <v>183</v>
      </c>
      <c r="R24" s="17" t="s">
        <v>541</v>
      </c>
      <c r="S24" s="18" t="s">
        <v>134</v>
      </c>
    </row>
    <row r="25" spans="1:24" ht="21" customHeight="1" x14ac:dyDescent="0.25">
      <c r="A25" s="28" t="s">
        <v>67</v>
      </c>
      <c r="B25" s="76" t="s">
        <v>624</v>
      </c>
      <c r="C25" s="77"/>
      <c r="D25" s="15" t="s">
        <v>50</v>
      </c>
      <c r="E25" s="76" t="s">
        <v>622</v>
      </c>
      <c r="F25" s="77"/>
      <c r="G25" s="15" t="s">
        <v>51</v>
      </c>
      <c r="H25" s="16" t="s">
        <v>11</v>
      </c>
      <c r="I25" s="17"/>
      <c r="J25" s="17" t="s">
        <v>63</v>
      </c>
      <c r="K25" s="17" t="s">
        <v>623</v>
      </c>
      <c r="L25" s="17" t="s">
        <v>114</v>
      </c>
      <c r="M25" s="17" t="s">
        <v>303</v>
      </c>
      <c r="N25" s="17" t="s">
        <v>63</v>
      </c>
      <c r="O25" s="17" t="s">
        <v>164</v>
      </c>
      <c r="P25" s="17" t="s">
        <v>143</v>
      </c>
      <c r="Q25" s="17" t="s">
        <v>183</v>
      </c>
      <c r="R25" s="17" t="s">
        <v>171</v>
      </c>
      <c r="S25" s="18" t="s">
        <v>126</v>
      </c>
    </row>
    <row r="26" spans="1:24" ht="21" customHeight="1" x14ac:dyDescent="0.25">
      <c r="A26" s="28" t="s">
        <v>68</v>
      </c>
      <c r="B26" s="76" t="s">
        <v>625</v>
      </c>
      <c r="C26" s="77"/>
      <c r="D26" s="15" t="s">
        <v>50</v>
      </c>
      <c r="E26" s="76" t="s">
        <v>626</v>
      </c>
      <c r="F26" s="77"/>
      <c r="G26" s="15" t="s">
        <v>51</v>
      </c>
      <c r="H26" s="17" t="s">
        <v>13</v>
      </c>
      <c r="I26" s="17" t="s">
        <v>112</v>
      </c>
      <c r="J26" s="17" t="s">
        <v>63</v>
      </c>
      <c r="K26" s="17" t="s">
        <v>627</v>
      </c>
      <c r="L26" s="17" t="s">
        <v>114</v>
      </c>
      <c r="M26" s="17" t="s">
        <v>149</v>
      </c>
      <c r="N26" s="17" t="s">
        <v>63</v>
      </c>
      <c r="O26" s="17" t="s">
        <v>112</v>
      </c>
      <c r="P26" s="17" t="s">
        <v>112</v>
      </c>
      <c r="Q26" s="17" t="s">
        <v>183</v>
      </c>
      <c r="R26" s="17" t="s">
        <v>541</v>
      </c>
      <c r="S26" s="18" t="s">
        <v>165</v>
      </c>
    </row>
    <row r="27" spans="1:24" ht="21" customHeight="1" x14ac:dyDescent="0.25">
      <c r="A27" s="28" t="s">
        <v>69</v>
      </c>
      <c r="B27" s="76" t="s">
        <v>629</v>
      </c>
      <c r="C27" s="77"/>
      <c r="D27" s="15" t="s">
        <v>50</v>
      </c>
      <c r="E27" s="76" t="s">
        <v>630</v>
      </c>
      <c r="F27" s="77"/>
      <c r="G27" s="15" t="s">
        <v>51</v>
      </c>
      <c r="H27" s="17" t="s">
        <v>13</v>
      </c>
      <c r="I27" s="17" t="s">
        <v>15</v>
      </c>
      <c r="J27" s="17" t="s">
        <v>63</v>
      </c>
      <c r="K27" s="17" t="s">
        <v>631</v>
      </c>
      <c r="L27" s="17" t="s">
        <v>136</v>
      </c>
      <c r="M27" s="17" t="s">
        <v>235</v>
      </c>
      <c r="N27" s="17" t="s">
        <v>63</v>
      </c>
      <c r="O27" s="17" t="s">
        <v>469</v>
      </c>
      <c r="P27" s="17" t="s">
        <v>494</v>
      </c>
      <c r="Q27" s="17" t="s">
        <v>211</v>
      </c>
      <c r="R27" s="17" t="s">
        <v>284</v>
      </c>
      <c r="S27" s="18" t="s">
        <v>158</v>
      </c>
    </row>
    <row r="28" spans="1:24" ht="21" customHeight="1" x14ac:dyDescent="0.25">
      <c r="A28" s="28" t="s">
        <v>70</v>
      </c>
      <c r="B28" s="76" t="s">
        <v>632</v>
      </c>
      <c r="C28" s="77"/>
      <c r="D28" s="15" t="s">
        <v>50</v>
      </c>
      <c r="E28" s="76" t="s">
        <v>633</v>
      </c>
      <c r="F28" s="77"/>
      <c r="G28" s="15" t="s">
        <v>51</v>
      </c>
      <c r="H28" s="17" t="s">
        <v>140</v>
      </c>
      <c r="I28" s="17" t="s">
        <v>15</v>
      </c>
      <c r="J28" s="17" t="s">
        <v>63</v>
      </c>
      <c r="K28" s="17" t="s">
        <v>162</v>
      </c>
      <c r="L28" s="17" t="s">
        <v>75</v>
      </c>
      <c r="M28" s="17" t="s">
        <v>132</v>
      </c>
      <c r="N28" s="17" t="s">
        <v>493</v>
      </c>
      <c r="O28" s="17" t="s">
        <v>469</v>
      </c>
      <c r="P28" s="17" t="s">
        <v>63</v>
      </c>
      <c r="Q28" s="17" t="s">
        <v>634</v>
      </c>
      <c r="R28" s="17" t="s">
        <v>272</v>
      </c>
      <c r="S28" s="18" t="s">
        <v>183</v>
      </c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635</v>
      </c>
      <c r="C32" s="77"/>
      <c r="D32" s="15" t="s">
        <v>50</v>
      </c>
      <c r="E32" s="76" t="s">
        <v>636</v>
      </c>
      <c r="F32" s="77"/>
      <c r="G32" s="15" t="s">
        <v>51</v>
      </c>
      <c r="H32" s="16" t="s">
        <v>140</v>
      </c>
      <c r="I32" s="17" t="s">
        <v>15</v>
      </c>
      <c r="J32" s="17" t="s">
        <v>63</v>
      </c>
      <c r="K32" s="17" t="s">
        <v>216</v>
      </c>
      <c r="L32" s="17" t="s">
        <v>106</v>
      </c>
      <c r="M32" s="17" t="s">
        <v>235</v>
      </c>
      <c r="N32" s="17" t="s">
        <v>493</v>
      </c>
      <c r="O32" s="17" t="s">
        <v>469</v>
      </c>
      <c r="P32" s="17" t="s">
        <v>63</v>
      </c>
      <c r="Q32" s="17" t="s">
        <v>634</v>
      </c>
      <c r="R32" s="17" t="s">
        <v>247</v>
      </c>
      <c r="S32" s="18" t="s">
        <v>182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637</v>
      </c>
      <c r="C33" s="77"/>
      <c r="D33" s="15" t="s">
        <v>50</v>
      </c>
      <c r="E33" s="76" t="s">
        <v>638</v>
      </c>
      <c r="F33" s="77"/>
      <c r="G33" s="15" t="s">
        <v>51</v>
      </c>
      <c r="H33" s="16" t="s">
        <v>140</v>
      </c>
      <c r="I33" s="17" t="s">
        <v>15</v>
      </c>
      <c r="J33" s="17" t="s">
        <v>63</v>
      </c>
      <c r="K33" s="17" t="s">
        <v>164</v>
      </c>
      <c r="L33" s="17" t="s">
        <v>106</v>
      </c>
      <c r="M33" s="17" t="s">
        <v>230</v>
      </c>
      <c r="N33" s="17" t="s">
        <v>639</v>
      </c>
      <c r="O33" s="17" t="s">
        <v>469</v>
      </c>
      <c r="P33" s="17" t="s">
        <v>63</v>
      </c>
      <c r="Q33" s="17" t="s">
        <v>518</v>
      </c>
      <c r="R33" s="17" t="s">
        <v>158</v>
      </c>
      <c r="S33" s="18" t="s">
        <v>96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640</v>
      </c>
      <c r="C34" s="77"/>
      <c r="D34" s="15" t="s">
        <v>50</v>
      </c>
      <c r="E34" s="76" t="s">
        <v>641</v>
      </c>
      <c r="F34" s="77"/>
      <c r="G34" s="15" t="s">
        <v>51</v>
      </c>
      <c r="H34" s="16" t="s">
        <v>13</v>
      </c>
      <c r="I34" s="17" t="s">
        <v>15</v>
      </c>
      <c r="J34" s="17" t="s">
        <v>63</v>
      </c>
      <c r="K34" s="17" t="s">
        <v>227</v>
      </c>
      <c r="L34" s="17" t="s">
        <v>642</v>
      </c>
      <c r="M34" s="17" t="s">
        <v>230</v>
      </c>
      <c r="N34" s="17" t="s">
        <v>574</v>
      </c>
      <c r="O34" s="17" t="s">
        <v>469</v>
      </c>
      <c r="P34" s="17" t="s">
        <v>63</v>
      </c>
      <c r="Q34" s="17" t="s">
        <v>634</v>
      </c>
      <c r="R34" s="17" t="s">
        <v>126</v>
      </c>
      <c r="S34" s="18" t="s">
        <v>97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Q1" workbookViewId="0">
      <pane ySplit="10" topLeftCell="A30" activePane="bottomLeft" state="frozen"/>
      <selection activeCell="B11" sqref="B11:C11"/>
      <selection pane="bottomLeft" activeCell="B31" sqref="B31:S32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'11th'!M6:N6</f>
        <v>-7</v>
      </c>
      <c r="N6" s="45"/>
      <c r="O6" s="63" t="str">
        <f>TEXT(Q6,"dddd")</f>
        <v>Tuesday</v>
      </c>
      <c r="P6" s="64"/>
      <c r="Q6" s="85">
        <f>'11th'!Q6:S6+1</f>
        <v>44663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643</v>
      </c>
      <c r="C11" s="77"/>
      <c r="D11" s="15" t="s">
        <v>50</v>
      </c>
      <c r="E11" s="76" t="s">
        <v>644</v>
      </c>
      <c r="F11" s="77"/>
      <c r="G11" s="15" t="s">
        <v>51</v>
      </c>
      <c r="H11" s="16" t="s">
        <v>15</v>
      </c>
      <c r="I11" s="17" t="s">
        <v>112</v>
      </c>
      <c r="J11" s="17" t="s">
        <v>63</v>
      </c>
      <c r="K11" s="17" t="s">
        <v>227</v>
      </c>
      <c r="L11" s="17" t="s">
        <v>645</v>
      </c>
      <c r="M11" s="17" t="s">
        <v>132</v>
      </c>
      <c r="N11" s="17" t="s">
        <v>493</v>
      </c>
      <c r="O11" s="17" t="s">
        <v>469</v>
      </c>
      <c r="P11" s="17" t="s">
        <v>63</v>
      </c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646</v>
      </c>
      <c r="C12" s="77"/>
      <c r="D12" s="15" t="s">
        <v>50</v>
      </c>
      <c r="E12" s="76" t="s">
        <v>647</v>
      </c>
      <c r="F12" s="77"/>
      <c r="G12" s="15" t="s">
        <v>51</v>
      </c>
      <c r="H12" s="16" t="s">
        <v>15</v>
      </c>
      <c r="I12" s="17" t="s">
        <v>112</v>
      </c>
      <c r="J12" s="17" t="s">
        <v>63</v>
      </c>
      <c r="K12" s="17" t="s">
        <v>227</v>
      </c>
      <c r="L12" s="17" t="s">
        <v>648</v>
      </c>
      <c r="M12" s="17" t="s">
        <v>419</v>
      </c>
      <c r="N12" s="17" t="s">
        <v>493</v>
      </c>
      <c r="O12" s="17" t="s">
        <v>469</v>
      </c>
      <c r="P12" s="17" t="s">
        <v>63</v>
      </c>
      <c r="Q12" s="17" t="s">
        <v>240</v>
      </c>
      <c r="R12" s="17" t="s">
        <v>182</v>
      </c>
      <c r="S12" s="18" t="s">
        <v>109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649</v>
      </c>
      <c r="C13" s="77"/>
      <c r="D13" s="15" t="s">
        <v>50</v>
      </c>
      <c r="E13" s="76" t="s">
        <v>650</v>
      </c>
      <c r="F13" s="77"/>
      <c r="G13" s="15" t="s">
        <v>51</v>
      </c>
      <c r="H13" s="16" t="s">
        <v>15</v>
      </c>
      <c r="I13" s="17" t="s">
        <v>112</v>
      </c>
      <c r="J13" s="17" t="s">
        <v>63</v>
      </c>
      <c r="K13" s="17" t="s">
        <v>651</v>
      </c>
      <c r="L13" s="17" t="s">
        <v>652</v>
      </c>
      <c r="M13" s="17" t="s">
        <v>447</v>
      </c>
      <c r="N13" s="17" t="s">
        <v>494</v>
      </c>
      <c r="O13" s="17" t="s">
        <v>469</v>
      </c>
      <c r="P13" s="17" t="s">
        <v>63</v>
      </c>
      <c r="Q13" s="17" t="s">
        <v>240</v>
      </c>
      <c r="R13" s="17" t="s">
        <v>134</v>
      </c>
      <c r="S13" s="18" t="s">
        <v>653</v>
      </c>
    </row>
    <row r="14" spans="1:27" ht="21" customHeight="1" x14ac:dyDescent="0.25">
      <c r="A14" s="28" t="s">
        <v>56</v>
      </c>
      <c r="B14" s="76" t="s">
        <v>654</v>
      </c>
      <c r="C14" s="77"/>
      <c r="D14" s="15" t="s">
        <v>50</v>
      </c>
      <c r="E14" s="76" t="s">
        <v>655</v>
      </c>
      <c r="F14" s="77"/>
      <c r="G14" s="15" t="s">
        <v>51</v>
      </c>
      <c r="H14" s="16" t="s">
        <v>15</v>
      </c>
      <c r="I14" s="17" t="s">
        <v>112</v>
      </c>
      <c r="J14" s="17" t="s">
        <v>63</v>
      </c>
      <c r="K14" s="17" t="s">
        <v>227</v>
      </c>
      <c r="L14" s="17" t="s">
        <v>656</v>
      </c>
      <c r="M14" s="17" t="s">
        <v>657</v>
      </c>
      <c r="N14" s="17" t="s">
        <v>658</v>
      </c>
      <c r="O14" s="17" t="s">
        <v>469</v>
      </c>
      <c r="P14" s="17" t="s">
        <v>167</v>
      </c>
      <c r="Q14" s="17" t="s">
        <v>236</v>
      </c>
      <c r="R14" s="17" t="s">
        <v>102</v>
      </c>
      <c r="S14" s="18" t="s">
        <v>659</v>
      </c>
    </row>
    <row r="15" spans="1:27" ht="21" customHeight="1" x14ac:dyDescent="0.25">
      <c r="A15" s="28" t="s">
        <v>57</v>
      </c>
      <c r="B15" s="76" t="s">
        <v>660</v>
      </c>
      <c r="C15" s="77"/>
      <c r="D15" s="15" t="s">
        <v>50</v>
      </c>
      <c r="E15" s="76" t="s">
        <v>655</v>
      </c>
      <c r="F15" s="77"/>
      <c r="G15" s="15" t="s">
        <v>51</v>
      </c>
      <c r="H15" s="16" t="s">
        <v>15</v>
      </c>
      <c r="I15" s="17"/>
      <c r="J15" s="17" t="s">
        <v>63</v>
      </c>
      <c r="K15" s="17" t="s">
        <v>164</v>
      </c>
      <c r="L15" s="17" t="s">
        <v>661</v>
      </c>
      <c r="M15" s="17" t="s">
        <v>662</v>
      </c>
      <c r="N15" s="17" t="s">
        <v>580</v>
      </c>
      <c r="O15" s="17" t="s">
        <v>469</v>
      </c>
      <c r="P15" s="17" t="s">
        <v>167</v>
      </c>
      <c r="Q15" s="17" t="s">
        <v>236</v>
      </c>
      <c r="R15" s="17" t="s">
        <v>116</v>
      </c>
      <c r="S15" s="18" t="s">
        <v>156</v>
      </c>
    </row>
    <row r="16" spans="1:27" ht="21" customHeight="1" x14ac:dyDescent="0.25">
      <c r="A16" s="28" t="s">
        <v>58</v>
      </c>
      <c r="B16" s="76" t="s">
        <v>663</v>
      </c>
      <c r="C16" s="77"/>
      <c r="D16" s="15" t="s">
        <v>50</v>
      </c>
      <c r="E16" s="76" t="s">
        <v>664</v>
      </c>
      <c r="F16" s="77"/>
      <c r="G16" s="15" t="s">
        <v>51</v>
      </c>
      <c r="H16" s="16" t="s">
        <v>15</v>
      </c>
      <c r="I16" s="17" t="s">
        <v>112</v>
      </c>
      <c r="J16" s="17" t="s">
        <v>63</v>
      </c>
      <c r="K16" s="17" t="s">
        <v>665</v>
      </c>
      <c r="L16" s="17" t="s">
        <v>666</v>
      </c>
      <c r="M16" s="17" t="s">
        <v>210</v>
      </c>
      <c r="N16" s="17" t="s">
        <v>494</v>
      </c>
      <c r="O16" s="17" t="s">
        <v>227</v>
      </c>
      <c r="P16" s="17" t="s">
        <v>143</v>
      </c>
      <c r="Q16" s="17" t="s">
        <v>284</v>
      </c>
      <c r="R16" s="17" t="s">
        <v>170</v>
      </c>
      <c r="S16" s="18" t="s">
        <v>90</v>
      </c>
    </row>
    <row r="17" spans="1:24" ht="21" customHeight="1" x14ac:dyDescent="0.25">
      <c r="A17" s="28" t="s">
        <v>59</v>
      </c>
      <c r="B17" s="76" t="s">
        <v>667</v>
      </c>
      <c r="C17" s="77"/>
      <c r="D17" s="15" t="s">
        <v>50</v>
      </c>
      <c r="E17" s="76" t="s">
        <v>668</v>
      </c>
      <c r="F17" s="77"/>
      <c r="G17" s="15" t="s">
        <v>51</v>
      </c>
      <c r="H17" s="16" t="s">
        <v>15</v>
      </c>
      <c r="I17" s="17"/>
      <c r="J17" s="17" t="s">
        <v>63</v>
      </c>
      <c r="K17" s="17" t="s">
        <v>669</v>
      </c>
      <c r="L17" s="17" t="s">
        <v>670</v>
      </c>
      <c r="M17" s="17" t="s">
        <v>628</v>
      </c>
      <c r="N17" s="17" t="s">
        <v>494</v>
      </c>
      <c r="O17" s="17" t="s">
        <v>227</v>
      </c>
      <c r="P17" s="17" t="s">
        <v>143</v>
      </c>
      <c r="Q17" s="17" t="s">
        <v>231</v>
      </c>
      <c r="R17" s="17" t="s">
        <v>170</v>
      </c>
      <c r="S17" s="18" t="s">
        <v>377</v>
      </c>
    </row>
    <row r="18" spans="1:24" ht="21" customHeight="1" x14ac:dyDescent="0.25">
      <c r="A18" s="28" t="s">
        <v>60</v>
      </c>
      <c r="B18" s="76" t="s">
        <v>671</v>
      </c>
      <c r="C18" s="77"/>
      <c r="D18" s="15" t="s">
        <v>50</v>
      </c>
      <c r="E18" s="76" t="s">
        <v>672</v>
      </c>
      <c r="F18" s="77"/>
      <c r="G18" s="15" t="s">
        <v>51</v>
      </c>
      <c r="H18" s="16" t="s">
        <v>414</v>
      </c>
      <c r="I18" s="17" t="s">
        <v>409</v>
      </c>
      <c r="J18" s="17" t="s">
        <v>63</v>
      </c>
      <c r="K18" s="17" t="s">
        <v>176</v>
      </c>
      <c r="L18" s="17" t="s">
        <v>136</v>
      </c>
      <c r="M18" s="17" t="s">
        <v>473</v>
      </c>
      <c r="N18" s="17" t="s">
        <v>494</v>
      </c>
      <c r="O18" s="17" t="s">
        <v>227</v>
      </c>
      <c r="P18" s="17" t="s">
        <v>143</v>
      </c>
      <c r="Q18" s="17" t="s">
        <v>231</v>
      </c>
      <c r="R18" s="17" t="s">
        <v>182</v>
      </c>
      <c r="S18" s="18" t="s">
        <v>97</v>
      </c>
    </row>
    <row r="19" spans="1:24" ht="21" customHeight="1" x14ac:dyDescent="0.25">
      <c r="A19" s="28" t="s">
        <v>61</v>
      </c>
      <c r="B19" s="76" t="s">
        <v>673</v>
      </c>
      <c r="C19" s="77"/>
      <c r="D19" s="15" t="s">
        <v>50</v>
      </c>
      <c r="E19" s="76" t="s">
        <v>674</v>
      </c>
      <c r="F19" s="77"/>
      <c r="G19" s="15" t="s">
        <v>51</v>
      </c>
      <c r="H19" s="17" t="s">
        <v>15</v>
      </c>
      <c r="I19" s="17" t="s">
        <v>112</v>
      </c>
      <c r="J19" s="17" t="s">
        <v>63</v>
      </c>
      <c r="K19" s="19" t="s">
        <v>83</v>
      </c>
      <c r="L19" s="17" t="s">
        <v>114</v>
      </c>
      <c r="M19" s="17" t="s">
        <v>263</v>
      </c>
      <c r="N19" s="17" t="s">
        <v>494</v>
      </c>
      <c r="O19" s="17" t="s">
        <v>199</v>
      </c>
      <c r="P19" s="17" t="s">
        <v>143</v>
      </c>
      <c r="Q19" s="17" t="s">
        <v>171</v>
      </c>
      <c r="R19" s="17" t="s">
        <v>182</v>
      </c>
      <c r="S19" s="18" t="s">
        <v>653</v>
      </c>
    </row>
    <row r="20" spans="1:24" ht="21" customHeight="1" x14ac:dyDescent="0.25">
      <c r="A20" s="28" t="s">
        <v>62</v>
      </c>
      <c r="B20" s="76" t="s">
        <v>676</v>
      </c>
      <c r="C20" s="77"/>
      <c r="D20" s="15" t="s">
        <v>50</v>
      </c>
      <c r="E20" s="76" t="s">
        <v>677</v>
      </c>
      <c r="F20" s="77"/>
      <c r="G20" s="15" t="s">
        <v>51</v>
      </c>
      <c r="H20" s="16" t="s">
        <v>15</v>
      </c>
      <c r="I20" s="17" t="s">
        <v>112</v>
      </c>
      <c r="J20" s="17" t="s">
        <v>63</v>
      </c>
      <c r="K20" s="17" t="s">
        <v>83</v>
      </c>
      <c r="L20" s="17" t="s">
        <v>76</v>
      </c>
      <c r="M20" s="17" t="s">
        <v>484</v>
      </c>
      <c r="N20" s="17" t="s">
        <v>494</v>
      </c>
      <c r="O20" s="17" t="s">
        <v>199</v>
      </c>
      <c r="P20" s="17" t="s">
        <v>167</v>
      </c>
      <c r="Q20" s="17" t="s">
        <v>231</v>
      </c>
      <c r="R20" s="17" t="s">
        <v>594</v>
      </c>
      <c r="S20" s="18" t="s">
        <v>378</v>
      </c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 t="s">
        <v>678</v>
      </c>
      <c r="C23" s="77"/>
      <c r="D23" s="15" t="s">
        <v>50</v>
      </c>
      <c r="E23" s="76" t="s">
        <v>679</v>
      </c>
      <c r="F23" s="77"/>
      <c r="G23" s="15" t="s">
        <v>51</v>
      </c>
      <c r="H23" s="30" t="s">
        <v>15</v>
      </c>
      <c r="I23" s="17"/>
      <c r="J23" s="17" t="s">
        <v>63</v>
      </c>
      <c r="K23" s="17" t="s">
        <v>651</v>
      </c>
      <c r="L23" s="17" t="s">
        <v>71</v>
      </c>
      <c r="M23" s="17" t="s">
        <v>492</v>
      </c>
      <c r="N23" s="17" t="s">
        <v>143</v>
      </c>
      <c r="O23" s="17" t="s">
        <v>199</v>
      </c>
      <c r="P23" s="17" t="s">
        <v>143</v>
      </c>
      <c r="Q23" s="17" t="s">
        <v>231</v>
      </c>
      <c r="R23" s="17" t="s">
        <v>67</v>
      </c>
      <c r="S23" s="18" t="s">
        <v>135</v>
      </c>
    </row>
    <row r="24" spans="1:24" ht="21" customHeight="1" x14ac:dyDescent="0.25">
      <c r="A24" s="28" t="s">
        <v>66</v>
      </c>
      <c r="B24" s="76" t="s">
        <v>680</v>
      </c>
      <c r="C24" s="77"/>
      <c r="D24" s="15" t="s">
        <v>50</v>
      </c>
      <c r="E24" s="76" t="s">
        <v>681</v>
      </c>
      <c r="F24" s="77"/>
      <c r="G24" s="15" t="s">
        <v>51</v>
      </c>
      <c r="H24" s="16" t="s">
        <v>15</v>
      </c>
      <c r="I24" s="17" t="s">
        <v>112</v>
      </c>
      <c r="J24" s="17" t="s">
        <v>63</v>
      </c>
      <c r="K24" s="17" t="s">
        <v>268</v>
      </c>
      <c r="L24" s="17" t="s">
        <v>68</v>
      </c>
      <c r="M24" s="17" t="s">
        <v>682</v>
      </c>
      <c r="N24" s="17" t="s">
        <v>143</v>
      </c>
      <c r="O24" s="17" t="s">
        <v>683</v>
      </c>
      <c r="P24" s="17" t="s">
        <v>167</v>
      </c>
      <c r="Q24" s="17" t="s">
        <v>367</v>
      </c>
      <c r="R24" s="17" t="s">
        <v>273</v>
      </c>
      <c r="S24" s="18" t="s">
        <v>653</v>
      </c>
    </row>
    <row r="25" spans="1:24" ht="21" customHeight="1" x14ac:dyDescent="0.25">
      <c r="A25" s="28" t="s">
        <v>67</v>
      </c>
      <c r="B25" s="76" t="s">
        <v>684</v>
      </c>
      <c r="C25" s="77"/>
      <c r="D25" s="15" t="s">
        <v>50</v>
      </c>
      <c r="E25" s="76" t="s">
        <v>685</v>
      </c>
      <c r="F25" s="77"/>
      <c r="G25" s="15" t="s">
        <v>51</v>
      </c>
      <c r="H25" s="16" t="s">
        <v>15</v>
      </c>
      <c r="I25" s="17" t="s">
        <v>112</v>
      </c>
      <c r="J25" s="17" t="s">
        <v>63</v>
      </c>
      <c r="K25" s="17" t="s">
        <v>686</v>
      </c>
      <c r="L25" s="17" t="s">
        <v>73</v>
      </c>
      <c r="M25" s="17" t="s">
        <v>682</v>
      </c>
      <c r="N25" s="17" t="s">
        <v>143</v>
      </c>
      <c r="O25" s="17" t="s">
        <v>112</v>
      </c>
      <c r="P25" s="17" t="s">
        <v>112</v>
      </c>
      <c r="Q25" s="17" t="s">
        <v>277</v>
      </c>
      <c r="R25" s="17" t="s">
        <v>367</v>
      </c>
      <c r="S25" s="18" t="s">
        <v>687</v>
      </c>
    </row>
    <row r="26" spans="1:24" ht="21" customHeight="1" x14ac:dyDescent="0.25">
      <c r="A26" s="28" t="s">
        <v>68</v>
      </c>
      <c r="B26" s="76" t="s">
        <v>688</v>
      </c>
      <c r="C26" s="77"/>
      <c r="D26" s="15" t="s">
        <v>50</v>
      </c>
      <c r="E26" s="76" t="s">
        <v>689</v>
      </c>
      <c r="F26" s="77"/>
      <c r="G26" s="15" t="s">
        <v>51</v>
      </c>
      <c r="H26" s="17" t="s">
        <v>15</v>
      </c>
      <c r="I26" s="17" t="s">
        <v>112</v>
      </c>
      <c r="J26" s="17" t="s">
        <v>63</v>
      </c>
      <c r="K26" s="17" t="s">
        <v>690</v>
      </c>
      <c r="L26" s="17" t="s">
        <v>114</v>
      </c>
      <c r="M26" s="17" t="s">
        <v>384</v>
      </c>
      <c r="N26" s="17" t="s">
        <v>143</v>
      </c>
      <c r="O26" s="17" t="s">
        <v>683</v>
      </c>
      <c r="P26" s="17" t="s">
        <v>143</v>
      </c>
      <c r="Q26" s="17" t="s">
        <v>312</v>
      </c>
      <c r="R26" s="17" t="s">
        <v>443</v>
      </c>
      <c r="S26" s="18" t="s">
        <v>64</v>
      </c>
    </row>
    <row r="27" spans="1:24" ht="21" customHeight="1" x14ac:dyDescent="0.25">
      <c r="A27" s="28" t="s">
        <v>69</v>
      </c>
      <c r="B27" s="76" t="s">
        <v>688</v>
      </c>
      <c r="C27" s="77"/>
      <c r="D27" s="15" t="s">
        <v>50</v>
      </c>
      <c r="E27" s="76" t="s">
        <v>691</v>
      </c>
      <c r="F27" s="77"/>
      <c r="G27" s="15" t="s">
        <v>51</v>
      </c>
      <c r="H27" s="17" t="s">
        <v>13</v>
      </c>
      <c r="I27" s="17" t="s">
        <v>112</v>
      </c>
      <c r="J27" s="17" t="s">
        <v>63</v>
      </c>
      <c r="K27" s="17" t="s">
        <v>302</v>
      </c>
      <c r="L27" s="17" t="s">
        <v>480</v>
      </c>
      <c r="M27" s="17" t="s">
        <v>288</v>
      </c>
      <c r="N27" s="17" t="s">
        <v>458</v>
      </c>
      <c r="O27" s="17" t="s">
        <v>692</v>
      </c>
      <c r="P27" s="17" t="s">
        <v>112</v>
      </c>
      <c r="Q27" s="17" t="s">
        <v>372</v>
      </c>
      <c r="R27" s="17" t="s">
        <v>392</v>
      </c>
      <c r="S27" s="18" t="s">
        <v>108</v>
      </c>
    </row>
    <row r="28" spans="1:24" ht="21" customHeight="1" x14ac:dyDescent="0.25">
      <c r="A28" s="28" t="s">
        <v>70</v>
      </c>
      <c r="B28" s="76" t="s">
        <v>693</v>
      </c>
      <c r="C28" s="77"/>
      <c r="D28" s="15" t="s">
        <v>50</v>
      </c>
      <c r="E28" s="76" t="s">
        <v>694</v>
      </c>
      <c r="F28" s="77"/>
      <c r="G28" s="15" t="s">
        <v>51</v>
      </c>
      <c r="H28" s="17" t="s">
        <v>13</v>
      </c>
      <c r="I28" s="17" t="s">
        <v>112</v>
      </c>
      <c r="J28" s="17" t="s">
        <v>63</v>
      </c>
      <c r="K28" s="17" t="s">
        <v>227</v>
      </c>
      <c r="L28" s="17" t="s">
        <v>114</v>
      </c>
      <c r="M28" s="17" t="s">
        <v>375</v>
      </c>
      <c r="N28" s="17" t="s">
        <v>146</v>
      </c>
      <c r="O28" s="17" t="s">
        <v>112</v>
      </c>
      <c r="P28" s="17" t="s">
        <v>112</v>
      </c>
      <c r="Q28" s="17" t="s">
        <v>264</v>
      </c>
      <c r="R28" s="17" t="s">
        <v>443</v>
      </c>
      <c r="S28" s="18" t="s">
        <v>108</v>
      </c>
    </row>
    <row r="29" spans="1:24" ht="21" customHeight="1" x14ac:dyDescent="0.25">
      <c r="A29" s="28" t="s">
        <v>71</v>
      </c>
      <c r="B29" s="76" t="s">
        <v>695</v>
      </c>
      <c r="C29" s="77"/>
      <c r="D29" s="15" t="s">
        <v>50</v>
      </c>
      <c r="E29" s="76" t="s">
        <v>696</v>
      </c>
      <c r="F29" s="77"/>
      <c r="G29" s="15" t="s">
        <v>51</v>
      </c>
      <c r="H29" s="16" t="s">
        <v>13</v>
      </c>
      <c r="I29" s="17" t="s">
        <v>112</v>
      </c>
      <c r="J29" s="17" t="s">
        <v>63</v>
      </c>
      <c r="K29" s="17" t="s">
        <v>697</v>
      </c>
      <c r="L29" s="17" t="s">
        <v>106</v>
      </c>
      <c r="M29" s="17" t="s">
        <v>365</v>
      </c>
      <c r="N29" s="17" t="s">
        <v>458</v>
      </c>
      <c r="O29" s="17" t="s">
        <v>227</v>
      </c>
      <c r="P29" s="17" t="s">
        <v>146</v>
      </c>
      <c r="Q29" s="17" t="s">
        <v>278</v>
      </c>
      <c r="R29" s="17" t="s">
        <v>231</v>
      </c>
      <c r="S29" s="18" t="s">
        <v>127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698</v>
      </c>
      <c r="C30" s="77"/>
      <c r="D30" s="15" t="s">
        <v>50</v>
      </c>
      <c r="E30" s="76" t="s">
        <v>699</v>
      </c>
      <c r="F30" s="77"/>
      <c r="G30" s="15" t="s">
        <v>51</v>
      </c>
      <c r="H30" s="16" t="s">
        <v>13</v>
      </c>
      <c r="I30" s="17" t="s">
        <v>112</v>
      </c>
      <c r="J30" s="17" t="s">
        <v>63</v>
      </c>
      <c r="K30" s="17" t="s">
        <v>700</v>
      </c>
      <c r="L30" s="17" t="s">
        <v>666</v>
      </c>
      <c r="M30" s="17" t="s">
        <v>288</v>
      </c>
      <c r="N30" s="17" t="s">
        <v>143</v>
      </c>
      <c r="O30" s="17" t="s">
        <v>227</v>
      </c>
      <c r="P30" s="17" t="s">
        <v>146</v>
      </c>
      <c r="Q30" s="17" t="s">
        <v>278</v>
      </c>
      <c r="R30" s="17" t="s">
        <v>231</v>
      </c>
      <c r="S30" s="18" t="s">
        <v>701</v>
      </c>
      <c r="U30" s="4"/>
      <c r="V30" s="4"/>
      <c r="W30" s="4"/>
      <c r="X30" s="4"/>
    </row>
    <row r="31" spans="1:24" ht="21" customHeight="1" x14ac:dyDescent="0.25">
      <c r="A31" s="28" t="s">
        <v>73</v>
      </c>
      <c r="U31" s="4"/>
      <c r="V31" s="4"/>
      <c r="W31" s="4"/>
      <c r="X31" s="4"/>
    </row>
    <row r="32" spans="1:24" ht="21" customHeight="1" x14ac:dyDescent="0.25">
      <c r="A32" s="28" t="s">
        <v>74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5">
    <mergeCell ref="B30:C30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6" activePane="bottomLeft" state="frozen"/>
      <selection activeCell="B11" sqref="B11:C11"/>
      <selection pane="bottomLeft" activeCell="A16" sqref="A16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'12th'!M6:N6</f>
        <v>-7</v>
      </c>
      <c r="N6" s="45"/>
      <c r="O6" s="63" t="str">
        <f>TEXT(Q6,"dddd")</f>
        <v>Wednesday</v>
      </c>
      <c r="P6" s="64"/>
      <c r="Q6" s="85">
        <f>'12th'!Q6:S6+1</f>
        <v>44664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>
        <v>0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>
        <v>4.1666666666666664E-2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>
        <v>8.3333333333333329E-2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>
        <v>0.125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702</v>
      </c>
      <c r="C15" s="77"/>
      <c r="D15" s="15" t="s">
        <v>50</v>
      </c>
      <c r="E15" s="76" t="s">
        <v>703</v>
      </c>
      <c r="F15" s="77"/>
      <c r="G15" s="15" t="s">
        <v>51</v>
      </c>
      <c r="H15" s="16" t="s">
        <v>15</v>
      </c>
      <c r="I15" s="17"/>
      <c r="J15" s="17" t="s">
        <v>63</v>
      </c>
      <c r="K15" s="17" t="s">
        <v>324</v>
      </c>
      <c r="L15" s="17" t="s">
        <v>75</v>
      </c>
      <c r="M15" s="17" t="s">
        <v>288</v>
      </c>
      <c r="N15" s="17" t="s">
        <v>705</v>
      </c>
      <c r="O15" s="17"/>
      <c r="P15" s="17"/>
      <c r="Q15" s="17" t="s">
        <v>259</v>
      </c>
      <c r="R15" s="17" t="s">
        <v>284</v>
      </c>
      <c r="S15" s="18" t="s">
        <v>121</v>
      </c>
    </row>
    <row r="16" spans="1:27" ht="21" customHeight="1" x14ac:dyDescent="0.25">
      <c r="A16" s="28" t="s">
        <v>58</v>
      </c>
      <c r="B16" s="76" t="s">
        <v>706</v>
      </c>
      <c r="C16" s="77"/>
      <c r="D16" s="15" t="s">
        <v>50</v>
      </c>
      <c r="E16" s="76" t="s">
        <v>707</v>
      </c>
      <c r="F16" s="77"/>
      <c r="G16" s="15" t="s">
        <v>51</v>
      </c>
      <c r="H16" s="16" t="s">
        <v>15</v>
      </c>
      <c r="I16" s="17"/>
      <c r="J16" s="17" t="s">
        <v>63</v>
      </c>
      <c r="K16" s="17" t="s">
        <v>708</v>
      </c>
      <c r="L16" s="17" t="s">
        <v>62</v>
      </c>
      <c r="M16" s="17" t="s">
        <v>709</v>
      </c>
      <c r="N16" s="17" t="s">
        <v>705</v>
      </c>
      <c r="O16" s="17"/>
      <c r="P16" s="17"/>
      <c r="Q16" s="17" t="s">
        <v>312</v>
      </c>
      <c r="R16" s="17" t="s">
        <v>518</v>
      </c>
      <c r="S16" s="18" t="s">
        <v>710</v>
      </c>
    </row>
    <row r="17" spans="1:24" ht="21" customHeight="1" x14ac:dyDescent="0.25">
      <c r="A17" s="28" t="s">
        <v>59</v>
      </c>
      <c r="B17" s="76" t="s">
        <v>711</v>
      </c>
      <c r="C17" s="77"/>
      <c r="D17" s="15" t="s">
        <v>50</v>
      </c>
      <c r="E17" s="76" t="s">
        <v>712</v>
      </c>
      <c r="F17" s="77"/>
      <c r="G17" s="15" t="s">
        <v>51</v>
      </c>
      <c r="H17" s="16" t="s">
        <v>15</v>
      </c>
      <c r="I17" s="17"/>
      <c r="J17" s="17" t="s">
        <v>63</v>
      </c>
      <c r="K17" s="17" t="s">
        <v>713</v>
      </c>
      <c r="L17" s="17" t="s">
        <v>63</v>
      </c>
      <c r="M17" s="17" t="s">
        <v>714</v>
      </c>
      <c r="N17" s="17" t="s">
        <v>299</v>
      </c>
      <c r="O17" s="17" t="s">
        <v>83</v>
      </c>
      <c r="P17" s="17" t="s">
        <v>705</v>
      </c>
      <c r="Q17" s="17" t="s">
        <v>272</v>
      </c>
      <c r="R17" s="17" t="s">
        <v>196</v>
      </c>
      <c r="S17" s="18" t="s">
        <v>715</v>
      </c>
    </row>
    <row r="18" spans="1:24" ht="21" customHeight="1" x14ac:dyDescent="0.25">
      <c r="A18" s="28" t="s">
        <v>60</v>
      </c>
      <c r="B18" s="76"/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 t="s">
        <v>716</v>
      </c>
      <c r="C20" s="77"/>
      <c r="D20" s="15" t="s">
        <v>50</v>
      </c>
      <c r="E20" s="76" t="s">
        <v>717</v>
      </c>
      <c r="F20" s="77"/>
      <c r="G20" s="15" t="s">
        <v>51</v>
      </c>
      <c r="H20" s="16" t="s">
        <v>720</v>
      </c>
      <c r="I20" s="17" t="s">
        <v>415</v>
      </c>
      <c r="J20" s="17" t="s">
        <v>63</v>
      </c>
      <c r="K20" s="17" t="s">
        <v>718</v>
      </c>
      <c r="L20" s="17" t="s">
        <v>63</v>
      </c>
      <c r="M20" s="17" t="s">
        <v>719</v>
      </c>
      <c r="N20" s="17" t="s">
        <v>299</v>
      </c>
      <c r="O20" s="17" t="s">
        <v>227</v>
      </c>
      <c r="P20" s="17" t="s">
        <v>705</v>
      </c>
      <c r="Q20" s="17" t="s">
        <v>272</v>
      </c>
      <c r="R20" s="17" t="s">
        <v>253</v>
      </c>
      <c r="S20" s="18" t="s">
        <v>144</v>
      </c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721</v>
      </c>
      <c r="C25" s="77"/>
      <c r="D25" s="15" t="s">
        <v>50</v>
      </c>
      <c r="E25" s="76" t="s">
        <v>722</v>
      </c>
      <c r="F25" s="77"/>
      <c r="G25" s="15" t="s">
        <v>51</v>
      </c>
      <c r="H25" s="16" t="s">
        <v>15</v>
      </c>
      <c r="I25" s="17" t="s">
        <v>383</v>
      </c>
      <c r="J25" s="17" t="s">
        <v>63</v>
      </c>
      <c r="K25" s="17" t="s">
        <v>227</v>
      </c>
      <c r="L25" s="17" t="s">
        <v>68</v>
      </c>
      <c r="M25" s="17" t="s">
        <v>723</v>
      </c>
      <c r="N25" s="17" t="s">
        <v>270</v>
      </c>
      <c r="O25" s="17" t="s">
        <v>199</v>
      </c>
      <c r="P25" s="17" t="s">
        <v>724</v>
      </c>
      <c r="Q25" s="17" t="s">
        <v>171</v>
      </c>
      <c r="R25" s="17" t="s">
        <v>68</v>
      </c>
      <c r="S25" s="18" t="s">
        <v>96</v>
      </c>
    </row>
    <row r="26" spans="1:24" ht="21" customHeight="1" x14ac:dyDescent="0.25">
      <c r="A26" s="28" t="s">
        <v>68</v>
      </c>
      <c r="B26" s="76" t="s">
        <v>725</v>
      </c>
      <c r="C26" s="77"/>
      <c r="D26" s="15" t="s">
        <v>50</v>
      </c>
      <c r="E26" s="76" t="s">
        <v>726</v>
      </c>
      <c r="F26" s="77"/>
      <c r="G26" s="15" t="s">
        <v>51</v>
      </c>
      <c r="H26" s="17" t="s">
        <v>15</v>
      </c>
      <c r="I26" s="17" t="s">
        <v>112</v>
      </c>
      <c r="J26" s="17" t="s">
        <v>63</v>
      </c>
      <c r="K26" s="17" t="s">
        <v>727</v>
      </c>
      <c r="L26" s="17" t="s">
        <v>143</v>
      </c>
      <c r="M26" s="17" t="s">
        <v>728</v>
      </c>
      <c r="N26" s="17" t="s">
        <v>270</v>
      </c>
      <c r="O26" s="17" t="s">
        <v>199</v>
      </c>
      <c r="P26" s="17" t="s">
        <v>87</v>
      </c>
      <c r="Q26" s="17" t="s">
        <v>159</v>
      </c>
      <c r="R26" s="17" t="s">
        <v>443</v>
      </c>
      <c r="S26" s="18" t="s">
        <v>95</v>
      </c>
    </row>
    <row r="27" spans="1:24" ht="21" customHeight="1" x14ac:dyDescent="0.25">
      <c r="A27" s="28" t="s">
        <v>69</v>
      </c>
      <c r="B27" s="76" t="s">
        <v>729</v>
      </c>
      <c r="C27" s="77"/>
      <c r="D27" s="15" t="s">
        <v>50</v>
      </c>
      <c r="E27" s="76" t="s">
        <v>730</v>
      </c>
      <c r="F27" s="77"/>
      <c r="G27" s="15" t="s">
        <v>51</v>
      </c>
      <c r="H27" s="17" t="s">
        <v>15</v>
      </c>
      <c r="I27" s="17" t="s">
        <v>112</v>
      </c>
      <c r="J27" s="17" t="s">
        <v>63</v>
      </c>
      <c r="K27" s="17" t="s">
        <v>731</v>
      </c>
      <c r="L27" s="17" t="s">
        <v>143</v>
      </c>
      <c r="M27" s="17" t="s">
        <v>492</v>
      </c>
      <c r="N27" s="17" t="s">
        <v>268</v>
      </c>
      <c r="O27" s="17" t="s">
        <v>199</v>
      </c>
      <c r="P27" s="17" t="s">
        <v>430</v>
      </c>
      <c r="Q27" s="17" t="s">
        <v>236</v>
      </c>
      <c r="R27" s="17" t="s">
        <v>392</v>
      </c>
      <c r="S27" s="18" t="s">
        <v>378</v>
      </c>
    </row>
    <row r="28" spans="1:24" ht="21" customHeight="1" x14ac:dyDescent="0.25">
      <c r="A28" s="28" t="s">
        <v>70</v>
      </c>
      <c r="B28" s="76" t="s">
        <v>254</v>
      </c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 t="s">
        <v>254</v>
      </c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254</v>
      </c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732</v>
      </c>
      <c r="C34" s="77"/>
      <c r="D34" s="15" t="s">
        <v>50</v>
      </c>
      <c r="E34" s="76" t="s">
        <v>733</v>
      </c>
      <c r="F34" s="77"/>
      <c r="G34" s="15" t="s">
        <v>51</v>
      </c>
      <c r="H34" s="16" t="s">
        <v>15</v>
      </c>
      <c r="I34" s="17" t="s">
        <v>112</v>
      </c>
      <c r="J34" s="17" t="s">
        <v>63</v>
      </c>
      <c r="K34" s="17" t="s">
        <v>734</v>
      </c>
      <c r="L34" s="17" t="s">
        <v>73</v>
      </c>
      <c r="M34" s="17" t="s">
        <v>269</v>
      </c>
      <c r="N34" s="17" t="s">
        <v>221</v>
      </c>
      <c r="O34" s="17" t="s">
        <v>199</v>
      </c>
      <c r="P34" s="17" t="s">
        <v>268</v>
      </c>
      <c r="Q34" s="17" t="s">
        <v>190</v>
      </c>
      <c r="R34" s="17" t="s">
        <v>211</v>
      </c>
      <c r="S34" s="18" t="s">
        <v>107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L1" workbookViewId="0">
      <pane ySplit="10" topLeftCell="A24" activePane="bottomLeft" state="frozen"/>
      <selection activeCell="B11" sqref="B11:C11"/>
      <selection pane="bottomLeft" activeCell="L35" sqref="L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'13th'!M6:N6</f>
        <v>-7</v>
      </c>
      <c r="N6" s="45"/>
      <c r="O6" s="63" t="str">
        <f>TEXT(Q6,"dddd")</f>
        <v>Thursday</v>
      </c>
      <c r="P6" s="64"/>
      <c r="Q6" s="85">
        <f>'13th'!Q6:S6+1</f>
        <v>44665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254</v>
      </c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254</v>
      </c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735</v>
      </c>
      <c r="C13" s="77"/>
      <c r="D13" s="15" t="s">
        <v>50</v>
      </c>
      <c r="E13" s="76" t="s">
        <v>736</v>
      </c>
      <c r="F13" s="77"/>
      <c r="G13" s="15" t="s">
        <v>51</v>
      </c>
      <c r="H13" s="16" t="s">
        <v>15</v>
      </c>
      <c r="I13" s="17" t="s">
        <v>383</v>
      </c>
      <c r="J13" s="17" t="s">
        <v>143</v>
      </c>
      <c r="K13" s="17" t="s">
        <v>164</v>
      </c>
      <c r="L13" s="17" t="s">
        <v>72</v>
      </c>
      <c r="M13" s="17" t="s">
        <v>263</v>
      </c>
      <c r="N13" s="17" t="s">
        <v>268</v>
      </c>
      <c r="O13" s="17" t="s">
        <v>145</v>
      </c>
      <c r="P13" s="17" t="s">
        <v>245</v>
      </c>
      <c r="Q13" s="17" t="s">
        <v>392</v>
      </c>
      <c r="R13" s="17" t="s">
        <v>190</v>
      </c>
      <c r="S13" s="18" t="s">
        <v>595</v>
      </c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737</v>
      </c>
      <c r="C15" s="77"/>
      <c r="D15" s="15" t="s">
        <v>50</v>
      </c>
      <c r="E15" s="76" t="s">
        <v>738</v>
      </c>
      <c r="F15" s="77"/>
      <c r="G15" s="15" t="s">
        <v>51</v>
      </c>
      <c r="H15" s="16" t="s">
        <v>15</v>
      </c>
      <c r="I15" s="17"/>
      <c r="J15" s="17" t="s">
        <v>63</v>
      </c>
      <c r="K15" s="17" t="s">
        <v>176</v>
      </c>
      <c r="L15" s="17" t="s">
        <v>146</v>
      </c>
      <c r="M15" s="17" t="s">
        <v>375</v>
      </c>
      <c r="N15" s="17" t="s">
        <v>268</v>
      </c>
      <c r="O15" s="17" t="s">
        <v>145</v>
      </c>
      <c r="P15" s="17" t="s">
        <v>739</v>
      </c>
      <c r="Q15" s="17" t="s">
        <v>272</v>
      </c>
      <c r="R15" s="17" t="s">
        <v>159</v>
      </c>
      <c r="S15" s="18" t="s">
        <v>127</v>
      </c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 t="s">
        <v>740</v>
      </c>
      <c r="C17" s="77"/>
      <c r="D17" s="15" t="s">
        <v>50</v>
      </c>
      <c r="E17" s="76" t="s">
        <v>741</v>
      </c>
      <c r="F17" s="77"/>
      <c r="G17" s="15" t="s">
        <v>51</v>
      </c>
      <c r="H17" s="16" t="s">
        <v>15</v>
      </c>
      <c r="I17" s="17"/>
      <c r="J17" s="17" t="s">
        <v>63</v>
      </c>
      <c r="K17" s="17" t="s">
        <v>469</v>
      </c>
      <c r="L17" s="17" t="s">
        <v>87</v>
      </c>
      <c r="M17" s="17" t="s">
        <v>473</v>
      </c>
      <c r="N17" s="17" t="s">
        <v>268</v>
      </c>
      <c r="O17" s="17" t="s">
        <v>742</v>
      </c>
      <c r="P17" s="17" t="s">
        <v>458</v>
      </c>
      <c r="Q17" s="17" t="s">
        <v>433</v>
      </c>
      <c r="R17" s="17" t="s">
        <v>183</v>
      </c>
      <c r="S17" s="18" t="s">
        <v>64</v>
      </c>
    </row>
    <row r="18" spans="1:24" ht="21" customHeight="1" x14ac:dyDescent="0.25">
      <c r="A18" s="28" t="s">
        <v>60</v>
      </c>
      <c r="B18" s="76" t="s">
        <v>743</v>
      </c>
      <c r="C18" s="77"/>
      <c r="D18" s="15" t="s">
        <v>50</v>
      </c>
      <c r="E18" s="76" t="s">
        <v>744</v>
      </c>
      <c r="F18" s="77"/>
      <c r="G18" s="15" t="s">
        <v>51</v>
      </c>
      <c r="H18" s="16" t="s">
        <v>745</v>
      </c>
      <c r="I18" s="17" t="s">
        <v>415</v>
      </c>
      <c r="J18" s="17" t="s">
        <v>63</v>
      </c>
      <c r="K18" s="17" t="s">
        <v>176</v>
      </c>
      <c r="L18" s="17" t="s">
        <v>76</v>
      </c>
      <c r="M18" s="17" t="s">
        <v>325</v>
      </c>
      <c r="N18" s="17" t="s">
        <v>705</v>
      </c>
      <c r="O18" s="17" t="s">
        <v>742</v>
      </c>
      <c r="P18" s="17" t="s">
        <v>458</v>
      </c>
      <c r="Q18" s="17" t="s">
        <v>171</v>
      </c>
      <c r="R18" s="17" t="s">
        <v>203</v>
      </c>
      <c r="S18" s="18" t="s">
        <v>595</v>
      </c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 t="s">
        <v>746</v>
      </c>
      <c r="C21" s="77"/>
      <c r="D21" s="15" t="s">
        <v>50</v>
      </c>
      <c r="E21" s="76" t="s">
        <v>747</v>
      </c>
      <c r="F21" s="77"/>
      <c r="G21" s="15" t="s">
        <v>51</v>
      </c>
      <c r="H21" s="16" t="s">
        <v>15</v>
      </c>
      <c r="I21" s="17" t="s">
        <v>383</v>
      </c>
      <c r="J21" s="17" t="s">
        <v>143</v>
      </c>
      <c r="K21" s="17" t="s">
        <v>176</v>
      </c>
      <c r="L21" s="17" t="s">
        <v>69</v>
      </c>
      <c r="M21" s="17" t="s">
        <v>380</v>
      </c>
      <c r="N21" s="17" t="s">
        <v>87</v>
      </c>
      <c r="O21" s="17" t="s">
        <v>112</v>
      </c>
      <c r="P21" s="17" t="s">
        <v>112</v>
      </c>
      <c r="Q21" s="17" t="s">
        <v>183</v>
      </c>
      <c r="R21" s="17" t="s">
        <v>247</v>
      </c>
      <c r="S21" s="18" t="s">
        <v>95</v>
      </c>
    </row>
    <row r="22" spans="1:24" ht="21" customHeight="1" x14ac:dyDescent="0.25">
      <c r="A22" s="28" t="s">
        <v>64</v>
      </c>
      <c r="B22" s="76" t="s">
        <v>254</v>
      </c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 t="s">
        <v>254</v>
      </c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254</v>
      </c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254</v>
      </c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748</v>
      </c>
      <c r="C27" s="77"/>
      <c r="D27" s="15" t="s">
        <v>50</v>
      </c>
      <c r="E27" s="76" t="s">
        <v>749</v>
      </c>
      <c r="F27" s="77"/>
      <c r="G27" s="15" t="s">
        <v>51</v>
      </c>
      <c r="H27" s="17" t="s">
        <v>13</v>
      </c>
      <c r="I27" s="17" t="s">
        <v>112</v>
      </c>
      <c r="J27" s="17" t="s">
        <v>63</v>
      </c>
      <c r="K27" s="17" t="s">
        <v>176</v>
      </c>
      <c r="L27" s="17" t="s">
        <v>537</v>
      </c>
      <c r="M27" s="17" t="s">
        <v>220</v>
      </c>
      <c r="N27" s="17" t="s">
        <v>143</v>
      </c>
      <c r="O27" s="17" t="s">
        <v>750</v>
      </c>
      <c r="P27" s="17" t="s">
        <v>112</v>
      </c>
      <c r="Q27" s="17" t="s">
        <v>197</v>
      </c>
      <c r="R27" s="17" t="s">
        <v>153</v>
      </c>
      <c r="S27" s="18" t="s">
        <v>134</v>
      </c>
    </row>
    <row r="28" spans="1:24" ht="21" customHeight="1" x14ac:dyDescent="0.25">
      <c r="A28" s="28" t="s">
        <v>70</v>
      </c>
      <c r="B28" s="76" t="s">
        <v>751</v>
      </c>
      <c r="C28" s="77"/>
      <c r="D28" s="15" t="s">
        <v>50</v>
      </c>
      <c r="E28" s="76" t="s">
        <v>752</v>
      </c>
      <c r="F28" s="77"/>
      <c r="G28" s="15" t="s">
        <v>51</v>
      </c>
      <c r="H28" s="17" t="s">
        <v>13</v>
      </c>
      <c r="I28" s="17" t="s">
        <v>141</v>
      </c>
      <c r="J28" s="17" t="s">
        <v>156</v>
      </c>
      <c r="K28" s="17" t="s">
        <v>176</v>
      </c>
      <c r="L28" s="17" t="s">
        <v>114</v>
      </c>
      <c r="M28" s="17" t="s">
        <v>298</v>
      </c>
      <c r="N28" s="17" t="s">
        <v>143</v>
      </c>
      <c r="O28" s="17" t="s">
        <v>100</v>
      </c>
      <c r="P28" s="17" t="s">
        <v>221</v>
      </c>
      <c r="Q28" s="17" t="s">
        <v>197</v>
      </c>
      <c r="R28" s="17" t="s">
        <v>634</v>
      </c>
      <c r="S28" s="18" t="s">
        <v>564</v>
      </c>
    </row>
    <row r="29" spans="1:24" ht="21" customHeight="1" x14ac:dyDescent="0.25">
      <c r="A29" s="28" t="s">
        <v>71</v>
      </c>
      <c r="B29" s="76" t="s">
        <v>254</v>
      </c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254</v>
      </c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753</v>
      </c>
      <c r="C31" s="77"/>
      <c r="D31" s="15" t="s">
        <v>50</v>
      </c>
      <c r="E31" s="76" t="s">
        <v>754</v>
      </c>
      <c r="F31" s="77"/>
      <c r="G31" s="15" t="s">
        <v>51</v>
      </c>
      <c r="H31" s="16" t="s">
        <v>15</v>
      </c>
      <c r="I31" s="17" t="s">
        <v>755</v>
      </c>
      <c r="J31" s="17" t="s">
        <v>63</v>
      </c>
      <c r="K31" s="17" t="s">
        <v>184</v>
      </c>
      <c r="L31" s="17" t="s">
        <v>75</v>
      </c>
      <c r="M31" s="17" t="s">
        <v>152</v>
      </c>
      <c r="N31" s="17" t="s">
        <v>458</v>
      </c>
      <c r="O31" s="17" t="s">
        <v>112</v>
      </c>
      <c r="P31" s="17" t="s">
        <v>112</v>
      </c>
      <c r="Q31" s="17" t="s">
        <v>217</v>
      </c>
      <c r="R31" s="17" t="s">
        <v>518</v>
      </c>
      <c r="S31" s="18" t="s">
        <v>564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756</v>
      </c>
      <c r="C32" s="77"/>
      <c r="D32" s="15" t="s">
        <v>50</v>
      </c>
      <c r="E32" s="76" t="s">
        <v>757</v>
      </c>
      <c r="F32" s="77"/>
      <c r="G32" s="15" t="s">
        <v>51</v>
      </c>
      <c r="H32" s="16" t="s">
        <v>15</v>
      </c>
      <c r="I32" s="17"/>
      <c r="J32" s="17" t="s">
        <v>63</v>
      </c>
      <c r="K32" s="17" t="s">
        <v>669</v>
      </c>
      <c r="L32" s="17" t="s">
        <v>114</v>
      </c>
      <c r="M32" s="17" t="s">
        <v>294</v>
      </c>
      <c r="N32" s="17" t="s">
        <v>458</v>
      </c>
      <c r="O32" s="17" t="s">
        <v>112</v>
      </c>
      <c r="P32" s="17" t="s">
        <v>112</v>
      </c>
      <c r="Q32" s="17" t="s">
        <v>207</v>
      </c>
      <c r="R32" s="17" t="s">
        <v>634</v>
      </c>
      <c r="S32" s="18" t="s">
        <v>126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758</v>
      </c>
      <c r="C34" s="77"/>
      <c r="D34" s="15" t="s">
        <v>50</v>
      </c>
      <c r="E34" s="76" t="s">
        <v>759</v>
      </c>
      <c r="F34" s="77"/>
      <c r="G34" s="15" t="s">
        <v>51</v>
      </c>
      <c r="H34" s="16" t="s">
        <v>15</v>
      </c>
      <c r="I34" s="17"/>
      <c r="J34" s="17" t="s">
        <v>63</v>
      </c>
      <c r="K34" s="17" t="s">
        <v>184</v>
      </c>
      <c r="L34" s="17" t="s">
        <v>456</v>
      </c>
      <c r="M34" s="17" t="s">
        <v>258</v>
      </c>
      <c r="N34" s="17" t="s">
        <v>146</v>
      </c>
      <c r="O34" s="17" t="s">
        <v>100</v>
      </c>
      <c r="P34" s="17" t="s">
        <v>221</v>
      </c>
      <c r="Q34" s="17" t="s">
        <v>518</v>
      </c>
      <c r="R34" s="17" t="s">
        <v>247</v>
      </c>
      <c r="S34" s="18" t="s">
        <v>158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24" activePane="bottomLeft" state="frozen"/>
      <selection activeCell="B11" sqref="B11:C11"/>
      <selection pane="bottomLeft" activeCell="A31" sqref="A31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'14th'!M6:N6</f>
        <v>-7</v>
      </c>
      <c r="N6" s="45"/>
      <c r="O6" s="63" t="str">
        <f>TEXT(Q6,"dddd")</f>
        <v>Friday</v>
      </c>
      <c r="P6" s="64"/>
      <c r="Q6" s="85">
        <f>'14th'!Q6:S6+1</f>
        <v>44666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760</v>
      </c>
      <c r="C11" s="77"/>
      <c r="D11" s="15" t="s">
        <v>50</v>
      </c>
      <c r="E11" s="76" t="s">
        <v>761</v>
      </c>
      <c r="F11" s="77"/>
      <c r="G11" s="15" t="s">
        <v>51</v>
      </c>
      <c r="H11" s="16" t="s">
        <v>13</v>
      </c>
      <c r="I11" s="17" t="s">
        <v>383</v>
      </c>
      <c r="J11" s="17" t="s">
        <v>63</v>
      </c>
      <c r="K11" s="17" t="s">
        <v>184</v>
      </c>
      <c r="L11" s="17" t="s">
        <v>136</v>
      </c>
      <c r="M11" s="17" t="s">
        <v>282</v>
      </c>
      <c r="N11" s="17" t="s">
        <v>146</v>
      </c>
      <c r="O11" s="17" t="s">
        <v>267</v>
      </c>
      <c r="P11" s="17" t="s">
        <v>221</v>
      </c>
      <c r="Q11" s="17" t="s">
        <v>190</v>
      </c>
      <c r="R11" s="17" t="s">
        <v>247</v>
      </c>
      <c r="S11" s="18" t="s">
        <v>158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763</v>
      </c>
      <c r="C12" s="77"/>
      <c r="D12" s="15" t="s">
        <v>50</v>
      </c>
      <c r="E12" s="76" t="s">
        <v>764</v>
      </c>
      <c r="F12" s="77"/>
      <c r="G12" s="15" t="s">
        <v>51</v>
      </c>
      <c r="H12" s="16" t="s">
        <v>13</v>
      </c>
      <c r="I12" s="17" t="s">
        <v>383</v>
      </c>
      <c r="J12" s="17" t="s">
        <v>63</v>
      </c>
      <c r="K12" s="17" t="s">
        <v>83</v>
      </c>
      <c r="L12" s="17" t="s">
        <v>76</v>
      </c>
      <c r="M12" s="17" t="s">
        <v>288</v>
      </c>
      <c r="N12" s="17" t="s">
        <v>146</v>
      </c>
      <c r="O12" s="17" t="s">
        <v>267</v>
      </c>
      <c r="P12" s="17" t="s">
        <v>221</v>
      </c>
      <c r="Q12" s="17" t="s">
        <v>634</v>
      </c>
      <c r="R12" s="17" t="s">
        <v>183</v>
      </c>
      <c r="S12" s="18" t="s">
        <v>165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254</v>
      </c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 t="s">
        <v>254</v>
      </c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765</v>
      </c>
      <c r="C15" s="77"/>
      <c r="D15" s="15" t="s">
        <v>50</v>
      </c>
      <c r="E15" s="76" t="s">
        <v>766</v>
      </c>
      <c r="F15" s="77"/>
      <c r="G15" s="15" t="s">
        <v>51</v>
      </c>
      <c r="H15" s="16" t="s">
        <v>408</v>
      </c>
      <c r="I15" s="17" t="s">
        <v>409</v>
      </c>
      <c r="J15" s="17" t="s">
        <v>63</v>
      </c>
      <c r="K15" s="17" t="s">
        <v>83</v>
      </c>
      <c r="L15" s="17" t="s">
        <v>136</v>
      </c>
      <c r="M15" s="17" t="s">
        <v>288</v>
      </c>
      <c r="N15" s="17" t="s">
        <v>458</v>
      </c>
      <c r="O15" s="17" t="s">
        <v>267</v>
      </c>
      <c r="P15" s="17" t="s">
        <v>221</v>
      </c>
      <c r="Q15" s="17" t="s">
        <v>159</v>
      </c>
      <c r="R15" s="17" t="s">
        <v>273</v>
      </c>
      <c r="S15" s="18" t="s">
        <v>182</v>
      </c>
    </row>
    <row r="16" spans="1:27" ht="21" customHeight="1" x14ac:dyDescent="0.25">
      <c r="A16" s="28" t="s">
        <v>58</v>
      </c>
      <c r="B16" s="76" t="s">
        <v>767</v>
      </c>
      <c r="C16" s="77"/>
      <c r="D16" s="15" t="s">
        <v>50</v>
      </c>
      <c r="E16" s="76" t="s">
        <v>768</v>
      </c>
      <c r="F16" s="77"/>
      <c r="G16" s="15" t="s">
        <v>51</v>
      </c>
      <c r="H16" s="16" t="s">
        <v>13</v>
      </c>
      <c r="I16" s="17" t="s">
        <v>383</v>
      </c>
      <c r="J16" s="17" t="s">
        <v>63</v>
      </c>
      <c r="K16" s="17" t="s">
        <v>83</v>
      </c>
      <c r="L16" s="17" t="s">
        <v>75</v>
      </c>
      <c r="M16" s="17" t="s">
        <v>258</v>
      </c>
      <c r="N16" s="17" t="s">
        <v>458</v>
      </c>
      <c r="O16" s="17" t="s">
        <v>267</v>
      </c>
      <c r="P16" s="17" t="s">
        <v>221</v>
      </c>
      <c r="Q16" s="17" t="s">
        <v>159</v>
      </c>
      <c r="R16" s="17" t="s">
        <v>273</v>
      </c>
      <c r="S16" s="18" t="s">
        <v>197</v>
      </c>
    </row>
    <row r="17" spans="1:24" ht="21" customHeight="1" x14ac:dyDescent="0.25">
      <c r="A17" s="28" t="s">
        <v>59</v>
      </c>
      <c r="B17" s="76" t="s">
        <v>769</v>
      </c>
      <c r="C17" s="77"/>
      <c r="D17" s="15" t="s">
        <v>50</v>
      </c>
      <c r="E17" s="76" t="s">
        <v>770</v>
      </c>
      <c r="F17" s="77"/>
      <c r="G17" s="15" t="s">
        <v>51</v>
      </c>
      <c r="H17" s="16" t="s">
        <v>140</v>
      </c>
      <c r="I17" s="17"/>
      <c r="J17" s="17" t="s">
        <v>63</v>
      </c>
      <c r="K17" s="17" t="s">
        <v>83</v>
      </c>
      <c r="L17" s="17" t="s">
        <v>73</v>
      </c>
      <c r="M17" s="17" t="s">
        <v>519</v>
      </c>
      <c r="N17" s="17" t="s">
        <v>458</v>
      </c>
      <c r="O17" s="17" t="s">
        <v>112</v>
      </c>
      <c r="P17" s="17" t="s">
        <v>87</v>
      </c>
      <c r="Q17" s="17" t="s">
        <v>67</v>
      </c>
      <c r="R17" s="17" t="s">
        <v>273</v>
      </c>
      <c r="S17" s="18" t="s">
        <v>197</v>
      </c>
    </row>
    <row r="18" spans="1:24" ht="21" customHeight="1" x14ac:dyDescent="0.25">
      <c r="A18" s="28" t="s">
        <v>60</v>
      </c>
      <c r="B18" s="76" t="s">
        <v>771</v>
      </c>
      <c r="C18" s="77"/>
      <c r="D18" s="15" t="s">
        <v>50</v>
      </c>
      <c r="E18" s="76" t="s">
        <v>772</v>
      </c>
      <c r="F18" s="77"/>
      <c r="G18" s="15" t="s">
        <v>51</v>
      </c>
      <c r="H18" s="16" t="s">
        <v>13</v>
      </c>
      <c r="I18" s="17"/>
      <c r="J18" s="17" t="s">
        <v>63</v>
      </c>
      <c r="K18" s="17" t="s">
        <v>83</v>
      </c>
      <c r="L18" s="17" t="s">
        <v>68</v>
      </c>
      <c r="M18" s="17" t="s">
        <v>773</v>
      </c>
      <c r="N18" s="17" t="s">
        <v>704</v>
      </c>
      <c r="O18" s="17" t="s">
        <v>227</v>
      </c>
      <c r="P18" s="17" t="s">
        <v>739</v>
      </c>
      <c r="Q18" s="17" t="s">
        <v>172</v>
      </c>
      <c r="R18" s="17" t="s">
        <v>159</v>
      </c>
      <c r="S18" s="18" t="s">
        <v>197</v>
      </c>
    </row>
    <row r="19" spans="1:24" ht="21" customHeight="1" x14ac:dyDescent="0.25">
      <c r="A19" s="28" t="s">
        <v>61</v>
      </c>
      <c r="B19" s="76" t="s">
        <v>254</v>
      </c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 t="s">
        <v>775</v>
      </c>
      <c r="C20" s="77"/>
      <c r="D20" s="15" t="s">
        <v>50</v>
      </c>
      <c r="E20" s="76" t="s">
        <v>776</v>
      </c>
      <c r="F20" s="77"/>
      <c r="G20" s="15" t="s">
        <v>51</v>
      </c>
      <c r="H20" s="16" t="s">
        <v>13</v>
      </c>
      <c r="I20" s="17" t="s">
        <v>112</v>
      </c>
      <c r="J20" s="17" t="s">
        <v>63</v>
      </c>
      <c r="K20" s="17" t="s">
        <v>100</v>
      </c>
      <c r="L20" s="17" t="s">
        <v>70</v>
      </c>
      <c r="M20" s="17" t="s">
        <v>777</v>
      </c>
      <c r="N20" s="17" t="s">
        <v>430</v>
      </c>
      <c r="O20" s="17" t="s">
        <v>112</v>
      </c>
      <c r="P20" s="17" t="s">
        <v>112</v>
      </c>
      <c r="Q20" s="17" t="s">
        <v>273</v>
      </c>
      <c r="R20" s="17" t="s">
        <v>172</v>
      </c>
      <c r="S20" s="18" t="s">
        <v>203</v>
      </c>
    </row>
    <row r="21" spans="1:24" ht="21" customHeight="1" x14ac:dyDescent="0.25">
      <c r="A21" s="28" t="s">
        <v>63</v>
      </c>
      <c r="B21" s="76" t="s">
        <v>778</v>
      </c>
      <c r="C21" s="77"/>
      <c r="D21" s="15" t="s">
        <v>50</v>
      </c>
      <c r="E21" s="76" t="s">
        <v>779</v>
      </c>
      <c r="F21" s="77"/>
      <c r="G21" s="15" t="s">
        <v>51</v>
      </c>
      <c r="H21" s="16" t="s">
        <v>15</v>
      </c>
      <c r="I21" s="17" t="s">
        <v>112</v>
      </c>
      <c r="J21" s="17" t="s">
        <v>63</v>
      </c>
      <c r="K21" s="17" t="s">
        <v>100</v>
      </c>
      <c r="L21" s="17" t="s">
        <v>67</v>
      </c>
      <c r="M21" s="17" t="s">
        <v>780</v>
      </c>
      <c r="N21" s="17" t="s">
        <v>430</v>
      </c>
      <c r="O21" s="17" t="s">
        <v>112</v>
      </c>
      <c r="P21" s="17" t="s">
        <v>112</v>
      </c>
      <c r="Q21" s="17" t="s">
        <v>177</v>
      </c>
      <c r="R21" s="17" t="s">
        <v>172</v>
      </c>
      <c r="S21" s="18" t="s">
        <v>203</v>
      </c>
    </row>
    <row r="22" spans="1:24" ht="21" customHeight="1" x14ac:dyDescent="0.25">
      <c r="A22" s="28" t="s">
        <v>64</v>
      </c>
      <c r="B22" s="76" t="s">
        <v>781</v>
      </c>
      <c r="C22" s="77"/>
      <c r="D22" s="15" t="s">
        <v>50</v>
      </c>
      <c r="E22" s="76" t="s">
        <v>782</v>
      </c>
      <c r="F22" s="77"/>
      <c r="G22" s="15" t="s">
        <v>51</v>
      </c>
      <c r="H22" s="16" t="s">
        <v>15</v>
      </c>
      <c r="I22" s="17" t="s">
        <v>112</v>
      </c>
      <c r="J22" s="17" t="s">
        <v>63</v>
      </c>
      <c r="K22" s="17" t="s">
        <v>100</v>
      </c>
      <c r="L22" s="17" t="s">
        <v>67</v>
      </c>
      <c r="M22" s="17" t="s">
        <v>728</v>
      </c>
      <c r="N22" s="17" t="s">
        <v>430</v>
      </c>
      <c r="O22" s="17" t="s">
        <v>112</v>
      </c>
      <c r="P22" s="17" t="s">
        <v>112</v>
      </c>
      <c r="Q22" s="17" t="s">
        <v>273</v>
      </c>
      <c r="R22" s="17" t="s">
        <v>284</v>
      </c>
      <c r="S22" s="18" t="s">
        <v>197</v>
      </c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783</v>
      </c>
      <c r="C25" s="77"/>
      <c r="D25" s="15" t="s">
        <v>50</v>
      </c>
      <c r="E25" s="76" t="s">
        <v>784</v>
      </c>
      <c r="F25" s="77"/>
      <c r="G25" s="15" t="s">
        <v>51</v>
      </c>
      <c r="H25" s="16" t="s">
        <v>13</v>
      </c>
      <c r="I25" s="17" t="s">
        <v>112</v>
      </c>
      <c r="J25" s="17" t="s">
        <v>63</v>
      </c>
      <c r="K25" s="17" t="s">
        <v>762</v>
      </c>
      <c r="L25" s="17" t="s">
        <v>156</v>
      </c>
      <c r="M25" s="17" t="s">
        <v>785</v>
      </c>
      <c r="N25" s="17" t="s">
        <v>87</v>
      </c>
      <c r="O25" s="17" t="s">
        <v>483</v>
      </c>
      <c r="P25" s="17" t="s">
        <v>221</v>
      </c>
      <c r="Q25" s="17" t="s">
        <v>172</v>
      </c>
      <c r="R25" s="17" t="s">
        <v>264</v>
      </c>
      <c r="S25" s="18" t="s">
        <v>183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786</v>
      </c>
      <c r="C27" s="77"/>
      <c r="D27" s="15" t="s">
        <v>50</v>
      </c>
      <c r="E27" s="76" t="s">
        <v>787</v>
      </c>
      <c r="F27" s="77"/>
      <c r="G27" s="15" t="s">
        <v>51</v>
      </c>
      <c r="H27" s="17" t="s">
        <v>11</v>
      </c>
      <c r="I27" s="17" t="s">
        <v>112</v>
      </c>
      <c r="J27" s="17" t="s">
        <v>63</v>
      </c>
      <c r="K27" s="17" t="s">
        <v>162</v>
      </c>
      <c r="L27" s="17" t="s">
        <v>63</v>
      </c>
      <c r="M27" s="17" t="s">
        <v>788</v>
      </c>
      <c r="N27" s="17" t="s">
        <v>248</v>
      </c>
      <c r="O27" s="17" t="s">
        <v>164</v>
      </c>
      <c r="P27" s="17" t="s">
        <v>221</v>
      </c>
      <c r="Q27" s="17" t="s">
        <v>541</v>
      </c>
      <c r="R27" s="17" t="s">
        <v>312</v>
      </c>
      <c r="S27" s="18" t="s">
        <v>183</v>
      </c>
    </row>
    <row r="28" spans="1:24" ht="21" customHeight="1" x14ac:dyDescent="0.25">
      <c r="A28" s="28" t="s">
        <v>70</v>
      </c>
      <c r="B28" s="76" t="s">
        <v>789</v>
      </c>
      <c r="C28" s="77"/>
      <c r="D28" s="15" t="s">
        <v>50</v>
      </c>
      <c r="E28" s="76" t="s">
        <v>790</v>
      </c>
      <c r="F28" s="77"/>
      <c r="G28" s="15" t="s">
        <v>51</v>
      </c>
      <c r="H28" s="17" t="s">
        <v>11</v>
      </c>
      <c r="I28" s="17" t="s">
        <v>112</v>
      </c>
      <c r="J28" s="17" t="s">
        <v>63</v>
      </c>
      <c r="K28" s="17" t="s">
        <v>631</v>
      </c>
      <c r="L28" s="17" t="s">
        <v>63</v>
      </c>
      <c r="M28" s="17" t="s">
        <v>508</v>
      </c>
      <c r="N28" s="17" t="s">
        <v>248</v>
      </c>
      <c r="O28" s="17" t="s">
        <v>164</v>
      </c>
      <c r="P28" s="17" t="s">
        <v>221</v>
      </c>
      <c r="Q28" s="17" t="s">
        <v>240</v>
      </c>
      <c r="R28" s="17" t="s">
        <v>312</v>
      </c>
      <c r="S28" s="18" t="s">
        <v>247</v>
      </c>
    </row>
    <row r="29" spans="1:24" ht="21" customHeight="1" x14ac:dyDescent="0.25">
      <c r="A29" s="28" t="s">
        <v>71</v>
      </c>
      <c r="B29" s="76" t="s">
        <v>791</v>
      </c>
      <c r="C29" s="77"/>
      <c r="D29" s="15" t="s">
        <v>50</v>
      </c>
      <c r="E29" s="76" t="s">
        <v>792</v>
      </c>
      <c r="F29" s="77"/>
      <c r="G29" s="15" t="s">
        <v>51</v>
      </c>
      <c r="H29" s="16" t="s">
        <v>11</v>
      </c>
      <c r="I29" s="17" t="s">
        <v>112</v>
      </c>
      <c r="J29" s="17" t="s">
        <v>63</v>
      </c>
      <c r="K29" s="17" t="s">
        <v>227</v>
      </c>
      <c r="L29" s="17" t="s">
        <v>156</v>
      </c>
      <c r="M29" s="17" t="s">
        <v>488</v>
      </c>
      <c r="N29" s="17" t="s">
        <v>248</v>
      </c>
      <c r="O29" s="17" t="s">
        <v>164</v>
      </c>
      <c r="P29" s="17" t="s">
        <v>221</v>
      </c>
      <c r="Q29" s="17" t="s">
        <v>376</v>
      </c>
      <c r="R29" s="17" t="s">
        <v>272</v>
      </c>
      <c r="S29" s="18" t="s">
        <v>634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793</v>
      </c>
      <c r="C30" s="77"/>
      <c r="D30" s="15" t="s">
        <v>50</v>
      </c>
      <c r="E30" s="76" t="s">
        <v>794</v>
      </c>
      <c r="F30" s="77"/>
      <c r="G30" s="15" t="s">
        <v>51</v>
      </c>
      <c r="H30" s="16" t="s">
        <v>11</v>
      </c>
      <c r="I30" s="17" t="s">
        <v>112</v>
      </c>
      <c r="J30" s="17" t="s">
        <v>63</v>
      </c>
      <c r="K30" s="17" t="s">
        <v>623</v>
      </c>
      <c r="L30" s="17" t="s">
        <v>156</v>
      </c>
      <c r="M30" s="17" t="s">
        <v>488</v>
      </c>
      <c r="N30" s="17" t="s">
        <v>248</v>
      </c>
      <c r="O30" s="17" t="s">
        <v>164</v>
      </c>
      <c r="P30" s="17" t="s">
        <v>221</v>
      </c>
      <c r="Q30" s="17" t="s">
        <v>240</v>
      </c>
      <c r="R30" s="17" t="s">
        <v>368</v>
      </c>
      <c r="S30" s="18" t="s">
        <v>518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795</v>
      </c>
      <c r="C31" s="77"/>
      <c r="D31" s="15" t="s">
        <v>50</v>
      </c>
      <c r="E31" s="76" t="s">
        <v>796</v>
      </c>
      <c r="F31" s="77"/>
      <c r="G31" s="15" t="s">
        <v>51</v>
      </c>
      <c r="H31" s="16" t="s">
        <v>11</v>
      </c>
      <c r="I31" s="17" t="s">
        <v>112</v>
      </c>
      <c r="J31" s="17" t="s">
        <v>63</v>
      </c>
      <c r="K31" s="17" t="s">
        <v>324</v>
      </c>
      <c r="L31" s="17" t="s">
        <v>63</v>
      </c>
      <c r="M31" s="17" t="s">
        <v>384</v>
      </c>
      <c r="N31" s="17" t="s">
        <v>248</v>
      </c>
      <c r="O31" s="17" t="s">
        <v>176</v>
      </c>
      <c r="P31" s="17" t="s">
        <v>221</v>
      </c>
      <c r="Q31" s="17" t="s">
        <v>396</v>
      </c>
      <c r="R31" s="17" t="s">
        <v>368</v>
      </c>
      <c r="S31" s="18" t="s">
        <v>518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797</v>
      </c>
      <c r="C32" s="77"/>
      <c r="D32" s="15" t="s">
        <v>50</v>
      </c>
      <c r="E32" s="76" t="s">
        <v>798</v>
      </c>
      <c r="F32" s="77"/>
      <c r="G32" s="15" t="s">
        <v>51</v>
      </c>
      <c r="H32" s="16" t="s">
        <v>11</v>
      </c>
      <c r="I32" s="17" t="s">
        <v>112</v>
      </c>
      <c r="J32" s="17" t="s">
        <v>63</v>
      </c>
      <c r="K32" s="17" t="s">
        <v>164</v>
      </c>
      <c r="L32" s="17" t="s">
        <v>63</v>
      </c>
      <c r="M32" s="17" t="s">
        <v>777</v>
      </c>
      <c r="N32" s="17" t="s">
        <v>268</v>
      </c>
      <c r="O32" s="17" t="s">
        <v>100</v>
      </c>
      <c r="P32" s="17" t="s">
        <v>221</v>
      </c>
      <c r="Q32" s="17" t="s">
        <v>246</v>
      </c>
      <c r="R32" s="17" t="s">
        <v>240</v>
      </c>
      <c r="S32" s="18" t="s">
        <v>518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799</v>
      </c>
      <c r="C33" s="77"/>
      <c r="D33" s="15" t="s">
        <v>50</v>
      </c>
      <c r="E33" s="76" t="s">
        <v>800</v>
      </c>
      <c r="F33" s="77"/>
      <c r="G33" s="15" t="s">
        <v>51</v>
      </c>
      <c r="H33" s="16" t="s">
        <v>11</v>
      </c>
      <c r="I33" s="17" t="s">
        <v>112</v>
      </c>
      <c r="J33" s="17" t="s">
        <v>63</v>
      </c>
      <c r="K33" s="17" t="s">
        <v>244</v>
      </c>
      <c r="L33" s="17" t="s">
        <v>64</v>
      </c>
      <c r="M33" s="17" t="s">
        <v>801</v>
      </c>
      <c r="N33" s="17" t="s">
        <v>268</v>
      </c>
      <c r="O33" s="17" t="s">
        <v>100</v>
      </c>
      <c r="P33" s="17" t="s">
        <v>221</v>
      </c>
      <c r="Q33" s="17" t="s">
        <v>396</v>
      </c>
      <c r="R33" s="17" t="s">
        <v>368</v>
      </c>
      <c r="S33" s="18" t="s">
        <v>634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L1" workbookViewId="0">
      <pane ySplit="10" topLeftCell="A24" activePane="bottomLeft" state="frozen"/>
      <selection activeCell="B11" sqref="B11:C11"/>
      <selection pane="bottomLeft" activeCell="B35" sqref="B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'15th'!M6:N6</f>
        <v>-7</v>
      </c>
      <c r="N6" s="45"/>
      <c r="O6" s="63" t="str">
        <f>TEXT(Q6,"dddd")</f>
        <v>Saturday</v>
      </c>
      <c r="P6" s="64"/>
      <c r="Q6" s="85">
        <f>'15th'!Q6:S6+1</f>
        <v>44667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254</v>
      </c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578</v>
      </c>
      <c r="C12" s="77"/>
      <c r="D12" s="15" t="s">
        <v>50</v>
      </c>
      <c r="E12" s="76" t="s">
        <v>802</v>
      </c>
      <c r="F12" s="77"/>
      <c r="G12" s="15" t="s">
        <v>51</v>
      </c>
      <c r="H12" s="16" t="s">
        <v>15</v>
      </c>
      <c r="I12" s="17" t="s">
        <v>112</v>
      </c>
      <c r="J12" s="17" t="s">
        <v>63</v>
      </c>
      <c r="K12" s="17" t="s">
        <v>137</v>
      </c>
      <c r="L12" s="17" t="s">
        <v>67</v>
      </c>
      <c r="M12" s="17" t="s">
        <v>803</v>
      </c>
      <c r="N12" s="17" t="s">
        <v>268</v>
      </c>
      <c r="O12" s="17" t="s">
        <v>100</v>
      </c>
      <c r="P12" s="17" t="s">
        <v>221</v>
      </c>
      <c r="Q12" s="17" t="s">
        <v>368</v>
      </c>
      <c r="R12" s="17" t="s">
        <v>68</v>
      </c>
      <c r="S12" s="18" t="s">
        <v>211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804</v>
      </c>
      <c r="C13" s="77"/>
      <c r="D13" s="15" t="s">
        <v>50</v>
      </c>
      <c r="E13" s="76" t="s">
        <v>805</v>
      </c>
      <c r="F13" s="77"/>
      <c r="G13" s="15" t="s">
        <v>51</v>
      </c>
      <c r="H13" s="16" t="s">
        <v>11</v>
      </c>
      <c r="I13" s="17" t="s">
        <v>112</v>
      </c>
      <c r="J13" s="17" t="s">
        <v>63</v>
      </c>
      <c r="K13" s="17" t="s">
        <v>339</v>
      </c>
      <c r="L13" s="17" t="s">
        <v>69</v>
      </c>
      <c r="M13" s="17" t="s">
        <v>492</v>
      </c>
      <c r="N13" s="17" t="s">
        <v>268</v>
      </c>
      <c r="O13" s="17" t="s">
        <v>100</v>
      </c>
      <c r="P13" s="17" t="s">
        <v>221</v>
      </c>
      <c r="Q13" s="17" t="s">
        <v>367</v>
      </c>
      <c r="R13" s="17" t="s">
        <v>367</v>
      </c>
      <c r="S13" s="18" t="s">
        <v>594</v>
      </c>
    </row>
    <row r="14" spans="1:27" ht="21" customHeight="1" x14ac:dyDescent="0.25">
      <c r="A14" s="28" t="s">
        <v>56</v>
      </c>
      <c r="B14" s="76" t="s">
        <v>806</v>
      </c>
      <c r="C14" s="77"/>
      <c r="D14" s="15" t="s">
        <v>50</v>
      </c>
      <c r="E14" s="76" t="s">
        <v>807</v>
      </c>
      <c r="F14" s="77"/>
      <c r="G14" s="15" t="s">
        <v>15</v>
      </c>
      <c r="H14" s="16" t="s">
        <v>7</v>
      </c>
      <c r="I14" s="17" t="s">
        <v>112</v>
      </c>
      <c r="J14" s="17" t="s">
        <v>63</v>
      </c>
      <c r="K14" s="17" t="s">
        <v>137</v>
      </c>
      <c r="L14" s="17" t="s">
        <v>75</v>
      </c>
      <c r="M14" s="17" t="s">
        <v>788</v>
      </c>
      <c r="N14" s="17" t="s">
        <v>268</v>
      </c>
      <c r="O14" s="17" t="s">
        <v>100</v>
      </c>
      <c r="P14" s="17" t="s">
        <v>221</v>
      </c>
      <c r="Q14" s="17" t="s">
        <v>368</v>
      </c>
      <c r="R14" s="17" t="s">
        <v>367</v>
      </c>
      <c r="S14" s="18" t="s">
        <v>153</v>
      </c>
    </row>
    <row r="15" spans="1:27" ht="21" customHeight="1" x14ac:dyDescent="0.25">
      <c r="A15" s="28" t="s">
        <v>57</v>
      </c>
      <c r="B15" s="76" t="s">
        <v>808</v>
      </c>
      <c r="C15" s="77"/>
      <c r="D15" s="15" t="s">
        <v>50</v>
      </c>
      <c r="E15" s="76" t="s">
        <v>809</v>
      </c>
      <c r="F15" s="77"/>
      <c r="G15" s="15" t="s">
        <v>51</v>
      </c>
      <c r="H15" s="16" t="s">
        <v>7</v>
      </c>
      <c r="I15" s="17"/>
      <c r="J15" s="17" t="s">
        <v>63</v>
      </c>
      <c r="K15" s="17" t="s">
        <v>199</v>
      </c>
      <c r="L15" s="17" t="s">
        <v>73</v>
      </c>
      <c r="M15" s="17" t="s">
        <v>788</v>
      </c>
      <c r="N15" s="17" t="s">
        <v>705</v>
      </c>
      <c r="O15" s="17"/>
      <c r="P15" s="17"/>
      <c r="Q15" s="17" t="s">
        <v>433</v>
      </c>
      <c r="R15" s="17" t="s">
        <v>392</v>
      </c>
      <c r="S15" s="18" t="s">
        <v>217</v>
      </c>
    </row>
    <row r="16" spans="1:27" ht="21" customHeight="1" x14ac:dyDescent="0.25">
      <c r="A16" s="28" t="s">
        <v>58</v>
      </c>
      <c r="B16" s="76" t="s">
        <v>810</v>
      </c>
      <c r="C16" s="77"/>
      <c r="D16" s="15" t="s">
        <v>50</v>
      </c>
      <c r="E16" s="76" t="s">
        <v>811</v>
      </c>
      <c r="F16" s="77"/>
      <c r="G16" s="15" t="s">
        <v>51</v>
      </c>
      <c r="H16" s="16" t="s">
        <v>11</v>
      </c>
      <c r="I16" s="17"/>
      <c r="J16" s="17" t="s">
        <v>63</v>
      </c>
      <c r="K16" s="17" t="s">
        <v>697</v>
      </c>
      <c r="L16" s="17" t="s">
        <v>68</v>
      </c>
      <c r="M16" s="17" t="s">
        <v>492</v>
      </c>
      <c r="N16" s="17" t="s">
        <v>705</v>
      </c>
      <c r="O16" s="17"/>
      <c r="P16" s="17"/>
      <c r="Q16" s="17" t="s">
        <v>236</v>
      </c>
      <c r="R16" s="17" t="s">
        <v>372</v>
      </c>
      <c r="S16" s="18" t="s">
        <v>165</v>
      </c>
    </row>
    <row r="17" spans="1:24" ht="21" customHeight="1" x14ac:dyDescent="0.25">
      <c r="A17" s="28" t="s">
        <v>59</v>
      </c>
      <c r="B17" s="76" t="s">
        <v>812</v>
      </c>
      <c r="C17" s="77"/>
      <c r="D17" s="15" t="s">
        <v>50</v>
      </c>
      <c r="E17" s="76" t="s">
        <v>813</v>
      </c>
      <c r="F17" s="77"/>
      <c r="G17" s="15" t="s">
        <v>51</v>
      </c>
      <c r="H17" s="16" t="s">
        <v>13</v>
      </c>
      <c r="I17" s="17" t="s">
        <v>112</v>
      </c>
      <c r="J17" s="17" t="s">
        <v>63</v>
      </c>
      <c r="K17" s="17" t="s">
        <v>814</v>
      </c>
      <c r="L17" s="17" t="s">
        <v>116</v>
      </c>
      <c r="M17" s="17" t="s">
        <v>682</v>
      </c>
      <c r="N17" s="17" t="s">
        <v>705</v>
      </c>
      <c r="O17" s="17" t="s">
        <v>112</v>
      </c>
      <c r="P17" s="17" t="s">
        <v>112</v>
      </c>
      <c r="Q17" s="17" t="s">
        <v>236</v>
      </c>
      <c r="R17" s="17" t="s">
        <v>443</v>
      </c>
      <c r="S17" s="18" t="s">
        <v>66</v>
      </c>
    </row>
    <row r="18" spans="1:24" ht="21" customHeight="1" x14ac:dyDescent="0.25">
      <c r="A18" s="28" t="s">
        <v>60</v>
      </c>
      <c r="B18" s="76" t="s">
        <v>815</v>
      </c>
      <c r="C18" s="77"/>
      <c r="D18" s="15" t="s">
        <v>50</v>
      </c>
      <c r="E18" s="76" t="s">
        <v>816</v>
      </c>
      <c r="F18" s="77"/>
      <c r="G18" s="15" t="s">
        <v>51</v>
      </c>
      <c r="H18" s="16" t="s">
        <v>13</v>
      </c>
      <c r="I18" s="17"/>
      <c r="J18" s="17" t="s">
        <v>63</v>
      </c>
      <c r="K18" s="17" t="s">
        <v>137</v>
      </c>
      <c r="L18" s="17" t="s">
        <v>63</v>
      </c>
      <c r="M18" s="17" t="s">
        <v>492</v>
      </c>
      <c r="N18" s="17" t="s">
        <v>705</v>
      </c>
      <c r="O18" s="17" t="s">
        <v>199</v>
      </c>
      <c r="P18" s="17" t="s">
        <v>705</v>
      </c>
      <c r="Q18" s="17" t="s">
        <v>367</v>
      </c>
      <c r="R18" s="17" t="s">
        <v>443</v>
      </c>
      <c r="S18" s="18" t="s">
        <v>190</v>
      </c>
    </row>
    <row r="19" spans="1:24" ht="21" customHeight="1" x14ac:dyDescent="0.25">
      <c r="A19" s="28" t="s">
        <v>61</v>
      </c>
      <c r="B19" s="76" t="s">
        <v>817</v>
      </c>
      <c r="C19" s="77"/>
      <c r="D19" s="15" t="s">
        <v>50</v>
      </c>
      <c r="E19" s="76" t="s">
        <v>818</v>
      </c>
      <c r="F19" s="77"/>
      <c r="G19" s="15" t="s">
        <v>51</v>
      </c>
      <c r="H19" s="17" t="s">
        <v>13</v>
      </c>
      <c r="I19" s="17" t="s">
        <v>112</v>
      </c>
      <c r="J19" s="17" t="s">
        <v>63</v>
      </c>
      <c r="K19" s="19" t="s">
        <v>339</v>
      </c>
      <c r="L19" s="17" t="s">
        <v>67</v>
      </c>
      <c r="M19" s="17" t="s">
        <v>819</v>
      </c>
      <c r="N19" s="17" t="s">
        <v>248</v>
      </c>
      <c r="O19" s="17" t="s">
        <v>164</v>
      </c>
      <c r="P19" s="17" t="s">
        <v>705</v>
      </c>
      <c r="Q19" s="17" t="s">
        <v>236</v>
      </c>
      <c r="R19" s="17" t="s">
        <v>820</v>
      </c>
      <c r="S19" s="18" t="s">
        <v>236</v>
      </c>
    </row>
    <row r="20" spans="1:24" ht="21" customHeight="1" x14ac:dyDescent="0.25">
      <c r="A20" s="28" t="s">
        <v>62</v>
      </c>
      <c r="B20" s="76" t="s">
        <v>821</v>
      </c>
      <c r="C20" s="77"/>
      <c r="D20" s="15" t="s">
        <v>50</v>
      </c>
      <c r="E20" s="76" t="s">
        <v>822</v>
      </c>
      <c r="F20" s="77"/>
      <c r="G20" s="15" t="s">
        <v>51</v>
      </c>
      <c r="H20" s="16" t="s">
        <v>7</v>
      </c>
      <c r="I20" s="17" t="s">
        <v>112</v>
      </c>
      <c r="J20" s="17" t="s">
        <v>63</v>
      </c>
      <c r="K20" s="17" t="s">
        <v>145</v>
      </c>
      <c r="L20" s="17" t="s">
        <v>65</v>
      </c>
      <c r="M20" s="17" t="s">
        <v>823</v>
      </c>
      <c r="N20" s="17" t="s">
        <v>248</v>
      </c>
      <c r="O20" s="17" t="s">
        <v>164</v>
      </c>
      <c r="P20" s="17" t="s">
        <v>705</v>
      </c>
      <c r="Q20" s="17" t="s">
        <v>367</v>
      </c>
      <c r="R20" s="17" t="s">
        <v>344</v>
      </c>
      <c r="S20" s="18" t="s">
        <v>433</v>
      </c>
    </row>
    <row r="21" spans="1:24" ht="21" customHeight="1" x14ac:dyDescent="0.25">
      <c r="A21" s="28" t="s">
        <v>63</v>
      </c>
      <c r="D21" s="15" t="s">
        <v>50</v>
      </c>
      <c r="G21" s="15" t="s">
        <v>51</v>
      </c>
      <c r="I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 t="s">
        <v>824</v>
      </c>
      <c r="C23" s="77"/>
      <c r="D23" s="15" t="s">
        <v>50</v>
      </c>
      <c r="E23" s="76" t="s">
        <v>490</v>
      </c>
      <c r="F23" s="77"/>
      <c r="G23" s="15" t="s">
        <v>51</v>
      </c>
      <c r="H23" s="16" t="s">
        <v>7</v>
      </c>
      <c r="I23" s="17"/>
      <c r="J23" s="17" t="s">
        <v>63</v>
      </c>
      <c r="K23" s="17" t="s">
        <v>814</v>
      </c>
      <c r="L23" s="17" t="s">
        <v>143</v>
      </c>
      <c r="M23" s="17" t="s">
        <v>825</v>
      </c>
      <c r="N23" s="17" t="s">
        <v>245</v>
      </c>
      <c r="O23" s="17" t="s">
        <v>112</v>
      </c>
      <c r="P23" s="17" t="s">
        <v>112</v>
      </c>
      <c r="Q23" s="17" t="s">
        <v>368</v>
      </c>
      <c r="R23" s="17" t="s">
        <v>348</v>
      </c>
      <c r="S23" s="18" t="s">
        <v>240</v>
      </c>
    </row>
    <row r="24" spans="1:24" ht="21" customHeight="1" x14ac:dyDescent="0.25">
      <c r="A24" s="28" t="s">
        <v>66</v>
      </c>
      <c r="B24" s="76" t="s">
        <v>629</v>
      </c>
      <c r="C24" s="77"/>
      <c r="D24" s="15" t="s">
        <v>50</v>
      </c>
      <c r="E24" s="76" t="s">
        <v>826</v>
      </c>
      <c r="F24" s="77"/>
      <c r="G24" s="15" t="s">
        <v>51</v>
      </c>
      <c r="H24" s="16" t="s">
        <v>13</v>
      </c>
      <c r="I24" s="17" t="s">
        <v>112</v>
      </c>
      <c r="J24" s="17" t="s">
        <v>63</v>
      </c>
      <c r="K24" s="17" t="s">
        <v>697</v>
      </c>
      <c r="L24" s="17" t="s">
        <v>167</v>
      </c>
      <c r="M24" s="17" t="s">
        <v>827</v>
      </c>
      <c r="N24" s="17" t="s">
        <v>221</v>
      </c>
      <c r="O24" s="17" t="s">
        <v>697</v>
      </c>
      <c r="P24" s="17" t="s">
        <v>221</v>
      </c>
      <c r="Q24" s="17" t="s">
        <v>68</v>
      </c>
      <c r="R24" s="17" t="s">
        <v>283</v>
      </c>
      <c r="S24" s="18" t="s">
        <v>368</v>
      </c>
    </row>
    <row r="25" spans="1:24" ht="21" customHeight="1" x14ac:dyDescent="0.25">
      <c r="A25" s="28" t="s">
        <v>67</v>
      </c>
      <c r="B25" s="76" t="s">
        <v>635</v>
      </c>
      <c r="C25" s="77"/>
      <c r="D25" s="15" t="s">
        <v>50</v>
      </c>
      <c r="E25" s="76" t="s">
        <v>828</v>
      </c>
      <c r="F25" s="77"/>
      <c r="G25" s="15" t="s">
        <v>51</v>
      </c>
      <c r="H25" s="16" t="s">
        <v>829</v>
      </c>
      <c r="I25" s="17" t="s">
        <v>112</v>
      </c>
      <c r="J25" s="17" t="s">
        <v>63</v>
      </c>
      <c r="K25" s="17" t="s">
        <v>418</v>
      </c>
      <c r="L25" s="17" t="s">
        <v>143</v>
      </c>
      <c r="M25" s="17" t="s">
        <v>825</v>
      </c>
      <c r="N25" s="17" t="s">
        <v>221</v>
      </c>
      <c r="O25" s="17" t="s">
        <v>176</v>
      </c>
      <c r="P25" s="17" t="s">
        <v>221</v>
      </c>
      <c r="Q25" s="17" t="s">
        <v>372</v>
      </c>
      <c r="R25" s="17" t="s">
        <v>411</v>
      </c>
      <c r="S25" s="18" t="s">
        <v>541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831</v>
      </c>
      <c r="C27" s="77"/>
      <c r="D27" s="15" t="s">
        <v>50</v>
      </c>
      <c r="E27" s="76" t="s">
        <v>832</v>
      </c>
      <c r="F27" s="77"/>
      <c r="G27" s="15" t="s">
        <v>51</v>
      </c>
      <c r="H27" s="17" t="s">
        <v>11</v>
      </c>
      <c r="I27" s="17" t="s">
        <v>112</v>
      </c>
      <c r="J27" s="17" t="s">
        <v>63</v>
      </c>
      <c r="K27" s="17" t="s">
        <v>833</v>
      </c>
      <c r="L27" s="17" t="s">
        <v>64</v>
      </c>
      <c r="M27" s="17" t="s">
        <v>834</v>
      </c>
      <c r="N27" s="17" t="s">
        <v>705</v>
      </c>
      <c r="O27" s="17" t="s">
        <v>199</v>
      </c>
      <c r="P27" s="17" t="s">
        <v>830</v>
      </c>
      <c r="Q27" s="17" t="s">
        <v>396</v>
      </c>
      <c r="R27" s="17" t="s">
        <v>411</v>
      </c>
      <c r="S27" s="18" t="s">
        <v>159</v>
      </c>
    </row>
    <row r="28" spans="1:24" ht="21" customHeight="1" x14ac:dyDescent="0.25">
      <c r="A28" s="28" t="s">
        <v>70</v>
      </c>
      <c r="B28" s="76" t="s">
        <v>838</v>
      </c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 t="s">
        <v>835</v>
      </c>
      <c r="C29" s="77"/>
      <c r="D29" s="15" t="s">
        <v>50</v>
      </c>
      <c r="E29" s="76" t="s">
        <v>836</v>
      </c>
      <c r="F29" s="77"/>
      <c r="G29" s="15" t="s">
        <v>51</v>
      </c>
      <c r="H29" s="16" t="s">
        <v>140</v>
      </c>
      <c r="I29" s="17" t="s">
        <v>112</v>
      </c>
      <c r="J29" s="17" t="s">
        <v>63</v>
      </c>
      <c r="K29" s="17" t="s">
        <v>833</v>
      </c>
      <c r="L29" s="17" t="s">
        <v>67</v>
      </c>
      <c r="M29" s="17" t="s">
        <v>837</v>
      </c>
      <c r="N29" s="17" t="s">
        <v>705</v>
      </c>
      <c r="O29" s="17" t="s">
        <v>199</v>
      </c>
      <c r="P29" s="17" t="s">
        <v>221</v>
      </c>
      <c r="Q29" s="17" t="s">
        <v>368</v>
      </c>
      <c r="R29" s="17" t="s">
        <v>376</v>
      </c>
      <c r="S29" s="18" t="s">
        <v>153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358</v>
      </c>
      <c r="C30" s="77"/>
      <c r="D30" s="15" t="s">
        <v>50</v>
      </c>
      <c r="E30" s="76" t="s">
        <v>839</v>
      </c>
      <c r="F30" s="77"/>
      <c r="G30" s="15" t="s">
        <v>51</v>
      </c>
      <c r="H30" s="16" t="s">
        <v>140</v>
      </c>
      <c r="I30" s="17" t="s">
        <v>112</v>
      </c>
      <c r="J30" s="17" t="s">
        <v>63</v>
      </c>
      <c r="K30" s="17" t="s">
        <v>157</v>
      </c>
      <c r="L30" s="17" t="s">
        <v>67</v>
      </c>
      <c r="M30" s="17" t="s">
        <v>837</v>
      </c>
      <c r="N30" s="17" t="s">
        <v>705</v>
      </c>
      <c r="O30" s="17" t="s">
        <v>199</v>
      </c>
      <c r="P30" s="17" t="s">
        <v>221</v>
      </c>
      <c r="Q30" s="17" t="s">
        <v>376</v>
      </c>
      <c r="R30" s="17" t="s">
        <v>541</v>
      </c>
      <c r="S30" s="18" t="s">
        <v>203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840</v>
      </c>
      <c r="C31" s="77"/>
      <c r="D31" s="15" t="s">
        <v>50</v>
      </c>
      <c r="E31" s="76" t="s">
        <v>841</v>
      </c>
      <c r="F31" s="77"/>
      <c r="G31" s="15" t="s">
        <v>51</v>
      </c>
      <c r="H31" s="16" t="s">
        <v>140</v>
      </c>
      <c r="I31" s="17" t="s">
        <v>112</v>
      </c>
      <c r="J31" s="17" t="s">
        <v>63</v>
      </c>
      <c r="K31" s="17" t="s">
        <v>100</v>
      </c>
      <c r="L31" s="17" t="s">
        <v>66</v>
      </c>
      <c r="M31" s="17" t="s">
        <v>837</v>
      </c>
      <c r="N31" s="17" t="s">
        <v>705</v>
      </c>
      <c r="O31" s="17" t="s">
        <v>199</v>
      </c>
      <c r="P31" s="17" t="s">
        <v>221</v>
      </c>
      <c r="Q31" s="17" t="s">
        <v>541</v>
      </c>
      <c r="R31" s="17" t="s">
        <v>634</v>
      </c>
      <c r="S31" s="18" t="s">
        <v>116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843</v>
      </c>
      <c r="C33" s="77"/>
      <c r="D33" s="15" t="s">
        <v>50</v>
      </c>
      <c r="E33" s="76" t="s">
        <v>842</v>
      </c>
      <c r="F33" s="77"/>
      <c r="G33" s="15" t="s">
        <v>51</v>
      </c>
      <c r="H33" s="16" t="s">
        <v>7</v>
      </c>
      <c r="I33" s="17" t="s">
        <v>112</v>
      </c>
      <c r="J33" s="17" t="s">
        <v>63</v>
      </c>
      <c r="K33" s="17" t="s">
        <v>125</v>
      </c>
      <c r="L33" s="17" t="s">
        <v>167</v>
      </c>
      <c r="M33" s="17" t="s">
        <v>844</v>
      </c>
      <c r="N33" s="17" t="s">
        <v>268</v>
      </c>
      <c r="O33" s="17" t="s">
        <v>199</v>
      </c>
      <c r="P33" s="17" t="s">
        <v>705</v>
      </c>
      <c r="Q33" s="17" t="s">
        <v>273</v>
      </c>
      <c r="R33" s="17" t="s">
        <v>165</v>
      </c>
      <c r="S33" s="18" t="s">
        <v>107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845</v>
      </c>
      <c r="C34" s="77"/>
      <c r="D34" s="15" t="s">
        <v>50</v>
      </c>
      <c r="E34" s="76" t="s">
        <v>846</v>
      </c>
      <c r="F34" s="77"/>
      <c r="G34" s="15" t="s">
        <v>51</v>
      </c>
      <c r="H34" s="16" t="s">
        <v>7</v>
      </c>
      <c r="I34" s="17" t="s">
        <v>112</v>
      </c>
      <c r="J34" s="17" t="s">
        <v>63</v>
      </c>
      <c r="K34" s="17" t="s">
        <v>100</v>
      </c>
      <c r="L34" s="17" t="s">
        <v>65</v>
      </c>
      <c r="M34" s="17" t="s">
        <v>847</v>
      </c>
      <c r="N34" s="17" t="s">
        <v>268</v>
      </c>
      <c r="O34" s="17" t="s">
        <v>137</v>
      </c>
      <c r="P34" s="17" t="s">
        <v>830</v>
      </c>
      <c r="Q34" s="17" t="s">
        <v>172</v>
      </c>
      <c r="R34" s="17" t="s">
        <v>165</v>
      </c>
      <c r="S34" s="18" t="s">
        <v>121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7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3:C23"/>
    <mergeCell ref="B22:C22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3:F23"/>
    <mergeCell ref="E22:F22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B1" workbookViewId="0">
      <pane ySplit="10" topLeftCell="A28" activePane="bottomLeft" state="frozen"/>
      <selection activeCell="B11" sqref="B11:C11"/>
      <selection pane="bottomLeft" activeCell="B35" sqref="B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'16th'!M6:N6</f>
        <v>-7</v>
      </c>
      <c r="N6" s="45"/>
      <c r="O6" s="63" t="str">
        <f>TEXT(Q6,"dddd")</f>
        <v>Sunday</v>
      </c>
      <c r="P6" s="64"/>
      <c r="Q6" s="85">
        <f>'16th'!Q6:S6+1</f>
        <v>44668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848</v>
      </c>
      <c r="C11" s="77"/>
      <c r="D11" s="15" t="s">
        <v>50</v>
      </c>
      <c r="E11" s="76" t="s">
        <v>849</v>
      </c>
      <c r="F11" s="77"/>
      <c r="G11" s="15" t="s">
        <v>51</v>
      </c>
      <c r="H11" s="16" t="s">
        <v>7</v>
      </c>
      <c r="I11" s="17" t="s">
        <v>112</v>
      </c>
      <c r="J11" s="17" t="s">
        <v>63</v>
      </c>
      <c r="K11" s="17" t="s">
        <v>216</v>
      </c>
      <c r="L11" s="17" t="s">
        <v>69</v>
      </c>
      <c r="M11" s="17" t="s">
        <v>850</v>
      </c>
      <c r="N11" s="17" t="s">
        <v>268</v>
      </c>
      <c r="O11" s="17" t="s">
        <v>199</v>
      </c>
      <c r="P11" s="17" t="s">
        <v>245</v>
      </c>
      <c r="Q11" s="17" t="s">
        <v>183</v>
      </c>
      <c r="R11" s="17" t="s">
        <v>564</v>
      </c>
      <c r="S11" s="18" t="s">
        <v>96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851</v>
      </c>
      <c r="C12" s="77"/>
      <c r="D12" s="15" t="s">
        <v>50</v>
      </c>
      <c r="E12" s="76" t="s">
        <v>852</v>
      </c>
      <c r="F12" s="77"/>
      <c r="G12" s="15" t="s">
        <v>51</v>
      </c>
      <c r="H12" s="16" t="s">
        <v>7</v>
      </c>
      <c r="I12" s="17" t="s">
        <v>112</v>
      </c>
      <c r="J12" s="17" t="s">
        <v>63</v>
      </c>
      <c r="K12" s="17" t="s">
        <v>216</v>
      </c>
      <c r="L12" s="17" t="s">
        <v>70</v>
      </c>
      <c r="M12" s="17" t="s">
        <v>850</v>
      </c>
      <c r="N12" s="17" t="s">
        <v>268</v>
      </c>
      <c r="O12" s="17" t="s">
        <v>199</v>
      </c>
      <c r="P12" s="17" t="s">
        <v>245</v>
      </c>
      <c r="Q12" s="17" t="s">
        <v>273</v>
      </c>
      <c r="R12" s="17" t="s">
        <v>133</v>
      </c>
      <c r="S12" s="18" t="s">
        <v>135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853</v>
      </c>
      <c r="C15" s="77"/>
      <c r="D15" s="15" t="s">
        <v>50</v>
      </c>
      <c r="E15" s="76" t="s">
        <v>854</v>
      </c>
      <c r="F15" s="77"/>
      <c r="G15" s="15" t="s">
        <v>51</v>
      </c>
      <c r="H15" s="16" t="s">
        <v>7</v>
      </c>
      <c r="I15" s="17" t="s">
        <v>112</v>
      </c>
      <c r="J15" s="17" t="s">
        <v>63</v>
      </c>
      <c r="K15" s="17" t="s">
        <v>605</v>
      </c>
      <c r="L15" s="17" t="s">
        <v>75</v>
      </c>
      <c r="M15" s="17" t="s">
        <v>855</v>
      </c>
      <c r="N15" s="17" t="s">
        <v>221</v>
      </c>
      <c r="O15" s="17" t="s">
        <v>112</v>
      </c>
      <c r="P15" s="17" t="s">
        <v>112</v>
      </c>
      <c r="Q15" s="17" t="s">
        <v>634</v>
      </c>
      <c r="R15" s="17" t="s">
        <v>134</v>
      </c>
      <c r="S15" s="18" t="s">
        <v>135</v>
      </c>
    </row>
    <row r="16" spans="1:27" ht="21" customHeight="1" x14ac:dyDescent="0.25">
      <c r="A16" s="28" t="s">
        <v>58</v>
      </c>
      <c r="B16" s="76" t="s">
        <v>856</v>
      </c>
      <c r="C16" s="77"/>
      <c r="D16" s="15" t="s">
        <v>50</v>
      </c>
      <c r="E16" s="76" t="s">
        <v>857</v>
      </c>
      <c r="F16" s="77"/>
      <c r="G16" s="15" t="s">
        <v>51</v>
      </c>
      <c r="H16" s="16" t="s">
        <v>7</v>
      </c>
      <c r="I16" s="17"/>
      <c r="J16" s="17" t="s">
        <v>63</v>
      </c>
      <c r="K16" s="17" t="s">
        <v>216</v>
      </c>
      <c r="L16" s="17" t="s">
        <v>73</v>
      </c>
      <c r="M16" s="17" t="s">
        <v>850</v>
      </c>
      <c r="N16" s="17" t="s">
        <v>221</v>
      </c>
      <c r="O16" s="17"/>
      <c r="P16" s="17"/>
      <c r="Q16" s="17" t="s">
        <v>183</v>
      </c>
      <c r="R16" s="17" t="s">
        <v>116</v>
      </c>
      <c r="S16" s="18" t="s">
        <v>88</v>
      </c>
    </row>
    <row r="17" spans="1:24" ht="21" customHeight="1" x14ac:dyDescent="0.25">
      <c r="A17" s="28" t="s">
        <v>59</v>
      </c>
      <c r="B17" s="76" t="s">
        <v>858</v>
      </c>
      <c r="C17" s="77"/>
      <c r="D17" s="15" t="s">
        <v>50</v>
      </c>
      <c r="E17" s="76" t="s">
        <v>859</v>
      </c>
      <c r="F17" s="77"/>
      <c r="G17" s="15" t="s">
        <v>51</v>
      </c>
      <c r="H17" s="16" t="s">
        <v>7</v>
      </c>
      <c r="I17" s="17" t="s">
        <v>112</v>
      </c>
      <c r="J17" s="17" t="s">
        <v>63</v>
      </c>
      <c r="K17" s="17" t="s">
        <v>627</v>
      </c>
      <c r="L17" s="17" t="s">
        <v>73</v>
      </c>
      <c r="M17" s="17" t="s">
        <v>860</v>
      </c>
      <c r="N17" s="17" t="s">
        <v>146</v>
      </c>
      <c r="O17" s="17" t="s">
        <v>112</v>
      </c>
      <c r="P17" s="17" t="s">
        <v>112</v>
      </c>
      <c r="Q17" s="17" t="s">
        <v>153</v>
      </c>
      <c r="R17" s="17" t="s">
        <v>102</v>
      </c>
      <c r="S17" s="18" t="s">
        <v>89</v>
      </c>
    </row>
    <row r="18" spans="1:24" ht="21" customHeight="1" x14ac:dyDescent="0.25">
      <c r="A18" s="28" t="s">
        <v>60</v>
      </c>
      <c r="B18" s="76" t="s">
        <v>861</v>
      </c>
      <c r="C18" s="77"/>
      <c r="D18" s="15" t="s">
        <v>50</v>
      </c>
      <c r="E18" s="76" t="s">
        <v>862</v>
      </c>
      <c r="F18" s="77"/>
      <c r="G18" s="15" t="s">
        <v>51</v>
      </c>
      <c r="H18" s="16" t="s">
        <v>7</v>
      </c>
      <c r="I18" s="17"/>
      <c r="J18" s="17" t="s">
        <v>63</v>
      </c>
      <c r="K18" s="17" t="s">
        <v>176</v>
      </c>
      <c r="L18" s="17" t="s">
        <v>73</v>
      </c>
      <c r="M18" s="17" t="s">
        <v>844</v>
      </c>
      <c r="N18" s="17" t="s">
        <v>704</v>
      </c>
      <c r="O18" s="17"/>
      <c r="P18" s="17"/>
      <c r="Q18" s="17" t="s">
        <v>203</v>
      </c>
      <c r="R18" s="17" t="s">
        <v>134</v>
      </c>
      <c r="S18" s="18" t="s">
        <v>135</v>
      </c>
    </row>
    <row r="19" spans="1:24" ht="21" customHeight="1" x14ac:dyDescent="0.25">
      <c r="A19" s="28" t="s">
        <v>61</v>
      </c>
      <c r="B19" s="76" t="s">
        <v>254</v>
      </c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 t="s">
        <v>254</v>
      </c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 t="s">
        <v>222</v>
      </c>
      <c r="C21" s="77"/>
      <c r="D21" s="15" t="s">
        <v>50</v>
      </c>
      <c r="E21" s="76" t="s">
        <v>863</v>
      </c>
      <c r="F21" s="77"/>
      <c r="G21" s="15" t="s">
        <v>51</v>
      </c>
      <c r="H21" s="16" t="s">
        <v>7</v>
      </c>
      <c r="I21" s="17" t="s">
        <v>112</v>
      </c>
      <c r="J21" s="17" t="s">
        <v>63</v>
      </c>
      <c r="K21" s="17" t="s">
        <v>176</v>
      </c>
      <c r="L21" s="17" t="s">
        <v>76</v>
      </c>
      <c r="M21" s="17" t="s">
        <v>864</v>
      </c>
      <c r="N21" s="17" t="s">
        <v>146</v>
      </c>
      <c r="O21" s="17" t="s">
        <v>112</v>
      </c>
      <c r="P21" s="17" t="s">
        <v>112</v>
      </c>
      <c r="Q21" s="17" t="s">
        <v>116</v>
      </c>
      <c r="R21" s="17" t="s">
        <v>190</v>
      </c>
      <c r="S21" s="18" t="s">
        <v>64</v>
      </c>
    </row>
    <row r="22" spans="1:24" ht="21" customHeight="1" x14ac:dyDescent="0.25">
      <c r="A22" s="28" t="s">
        <v>64</v>
      </c>
      <c r="B22" s="76" t="s">
        <v>865</v>
      </c>
      <c r="C22" s="77"/>
      <c r="D22" s="15" t="s">
        <v>50</v>
      </c>
      <c r="E22" s="76" t="s">
        <v>866</v>
      </c>
      <c r="F22" s="77"/>
      <c r="G22" s="15" t="s">
        <v>51</v>
      </c>
      <c r="H22" s="16" t="s">
        <v>7</v>
      </c>
      <c r="I22" s="17" t="s">
        <v>112</v>
      </c>
      <c r="J22" s="17" t="s">
        <v>63</v>
      </c>
      <c r="K22" s="17" t="s">
        <v>83</v>
      </c>
      <c r="L22" s="17" t="s">
        <v>76</v>
      </c>
      <c r="M22" s="17" t="s">
        <v>867</v>
      </c>
      <c r="N22" s="17" t="s">
        <v>457</v>
      </c>
      <c r="O22" s="17" t="s">
        <v>112</v>
      </c>
      <c r="P22" s="17" t="s">
        <v>112</v>
      </c>
      <c r="Q22" s="17" t="s">
        <v>126</v>
      </c>
      <c r="R22" s="17" t="s">
        <v>207</v>
      </c>
      <c r="S22" s="18" t="s">
        <v>107</v>
      </c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868</v>
      </c>
      <c r="C24" s="77"/>
      <c r="D24" s="15" t="s">
        <v>50</v>
      </c>
      <c r="E24" s="76" t="s">
        <v>869</v>
      </c>
      <c r="F24" s="77"/>
      <c r="G24" s="15" t="s">
        <v>51</v>
      </c>
      <c r="H24" s="16" t="s">
        <v>7</v>
      </c>
      <c r="I24" s="17" t="s">
        <v>112</v>
      </c>
      <c r="J24" s="17" t="s">
        <v>63</v>
      </c>
      <c r="K24" s="17" t="s">
        <v>100</v>
      </c>
      <c r="L24" s="17" t="s">
        <v>73</v>
      </c>
      <c r="M24" s="17" t="s">
        <v>870</v>
      </c>
      <c r="N24" s="17" t="s">
        <v>458</v>
      </c>
      <c r="O24" s="17" t="s">
        <v>112</v>
      </c>
      <c r="P24" s="17" t="s">
        <v>112</v>
      </c>
      <c r="Q24" s="17" t="s">
        <v>126</v>
      </c>
      <c r="R24" s="17" t="s">
        <v>165</v>
      </c>
      <c r="S24" s="18" t="s">
        <v>95</v>
      </c>
    </row>
    <row r="25" spans="1:24" ht="21" customHeight="1" x14ac:dyDescent="0.25">
      <c r="A25" s="28" t="s">
        <v>67</v>
      </c>
      <c r="B25" s="76" t="s">
        <v>871</v>
      </c>
      <c r="C25" s="77"/>
      <c r="D25" s="15" t="s">
        <v>50</v>
      </c>
      <c r="E25" s="76" t="s">
        <v>872</v>
      </c>
      <c r="F25" s="77"/>
      <c r="G25" s="15" t="s">
        <v>51</v>
      </c>
      <c r="H25" s="16" t="s">
        <v>11</v>
      </c>
      <c r="I25" s="17" t="s">
        <v>112</v>
      </c>
      <c r="J25" s="17" t="s">
        <v>63</v>
      </c>
      <c r="K25" s="17" t="s">
        <v>83</v>
      </c>
      <c r="L25" s="17" t="s">
        <v>73</v>
      </c>
      <c r="M25" s="17" t="s">
        <v>874</v>
      </c>
      <c r="N25" s="17" t="s">
        <v>462</v>
      </c>
      <c r="O25" s="17" t="s">
        <v>112</v>
      </c>
      <c r="P25" s="17" t="s">
        <v>112</v>
      </c>
      <c r="Q25" s="17" t="s">
        <v>170</v>
      </c>
      <c r="R25" s="17" t="s">
        <v>66</v>
      </c>
      <c r="S25" s="18" t="s">
        <v>121</v>
      </c>
    </row>
    <row r="26" spans="1:24" ht="21" customHeight="1" x14ac:dyDescent="0.25">
      <c r="A26" s="28" t="s">
        <v>68</v>
      </c>
      <c r="B26" s="76" t="s">
        <v>875</v>
      </c>
      <c r="C26" s="77"/>
      <c r="D26" s="15" t="s">
        <v>50</v>
      </c>
      <c r="E26" s="76" t="s">
        <v>876</v>
      </c>
      <c r="F26" s="77"/>
      <c r="G26" s="15" t="s">
        <v>51</v>
      </c>
      <c r="H26" s="17" t="s">
        <v>140</v>
      </c>
      <c r="I26" s="17" t="s">
        <v>112</v>
      </c>
      <c r="J26" s="17" t="s">
        <v>63</v>
      </c>
      <c r="K26" s="17" t="s">
        <v>623</v>
      </c>
      <c r="L26" s="17" t="s">
        <v>73</v>
      </c>
      <c r="M26" s="17" t="s">
        <v>803</v>
      </c>
      <c r="N26" s="17" t="s">
        <v>462</v>
      </c>
      <c r="O26" s="17" t="s">
        <v>112</v>
      </c>
      <c r="P26" s="17" t="s">
        <v>112</v>
      </c>
      <c r="Q26" s="17" t="s">
        <v>133</v>
      </c>
      <c r="R26" s="17" t="s">
        <v>211</v>
      </c>
      <c r="S26" s="18" t="s">
        <v>144</v>
      </c>
    </row>
    <row r="27" spans="1:24" ht="21" customHeight="1" x14ac:dyDescent="0.25">
      <c r="A27" s="28" t="s">
        <v>69</v>
      </c>
      <c r="B27" s="76" t="s">
        <v>254</v>
      </c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 t="s">
        <v>877</v>
      </c>
      <c r="C28" s="77"/>
      <c r="D28" s="15" t="s">
        <v>50</v>
      </c>
      <c r="E28" s="76" t="s">
        <v>878</v>
      </c>
      <c r="F28" s="77"/>
      <c r="G28" s="15" t="s">
        <v>51</v>
      </c>
      <c r="H28" s="17" t="s">
        <v>13</v>
      </c>
      <c r="I28" s="17" t="s">
        <v>112</v>
      </c>
      <c r="J28" s="17" t="s">
        <v>63</v>
      </c>
      <c r="K28" s="17" t="s">
        <v>651</v>
      </c>
      <c r="L28" s="17" t="s">
        <v>75</v>
      </c>
      <c r="M28" s="17" t="s">
        <v>777</v>
      </c>
      <c r="N28" s="17" t="s">
        <v>185</v>
      </c>
      <c r="O28" s="17" t="s">
        <v>112</v>
      </c>
      <c r="P28" s="17" t="s">
        <v>112</v>
      </c>
      <c r="Q28" s="17" t="s">
        <v>190</v>
      </c>
      <c r="R28" s="17" t="s">
        <v>190</v>
      </c>
      <c r="S28" s="18" t="s">
        <v>127</v>
      </c>
    </row>
    <row r="29" spans="1:24" ht="21" customHeight="1" x14ac:dyDescent="0.25">
      <c r="A29" s="28" t="s">
        <v>71</v>
      </c>
      <c r="B29" s="76" t="s">
        <v>879</v>
      </c>
      <c r="C29" s="77"/>
      <c r="D29" s="15" t="s">
        <v>50</v>
      </c>
      <c r="E29" s="76" t="s">
        <v>880</v>
      </c>
      <c r="F29" s="77"/>
      <c r="G29" s="15" t="s">
        <v>51</v>
      </c>
      <c r="H29" s="16" t="s">
        <v>13</v>
      </c>
      <c r="I29" s="17" t="s">
        <v>112</v>
      </c>
      <c r="J29" s="17" t="s">
        <v>63</v>
      </c>
      <c r="K29" s="17" t="s">
        <v>697</v>
      </c>
      <c r="L29" s="17" t="s">
        <v>73</v>
      </c>
      <c r="M29" s="17" t="s">
        <v>484</v>
      </c>
      <c r="N29" s="17" t="s">
        <v>881</v>
      </c>
      <c r="O29" s="17" t="s">
        <v>112</v>
      </c>
      <c r="P29" s="17" t="s">
        <v>112</v>
      </c>
      <c r="Q29" s="17" t="s">
        <v>284</v>
      </c>
      <c r="R29" s="17" t="s">
        <v>159</v>
      </c>
      <c r="S29" s="18" t="s">
        <v>564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882</v>
      </c>
      <c r="C30" s="77"/>
      <c r="D30" s="15" t="s">
        <v>50</v>
      </c>
      <c r="E30" s="76" t="s">
        <v>883</v>
      </c>
      <c r="F30" s="77"/>
      <c r="G30" s="15" t="s">
        <v>51</v>
      </c>
      <c r="H30" s="16" t="s">
        <v>13</v>
      </c>
      <c r="I30" s="17" t="s">
        <v>112</v>
      </c>
      <c r="J30" s="17" t="s">
        <v>63</v>
      </c>
      <c r="K30" s="17" t="s">
        <v>884</v>
      </c>
      <c r="L30" s="17" t="s">
        <v>666</v>
      </c>
      <c r="M30" s="17" t="s">
        <v>365</v>
      </c>
      <c r="N30" s="17" t="s">
        <v>739</v>
      </c>
      <c r="O30" s="17" t="s">
        <v>112</v>
      </c>
      <c r="P30" s="17" t="s">
        <v>112</v>
      </c>
      <c r="Q30" s="17" t="s">
        <v>376</v>
      </c>
      <c r="R30" s="17" t="s">
        <v>177</v>
      </c>
      <c r="S30" s="18" t="s">
        <v>116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885</v>
      </c>
      <c r="C31" s="77"/>
      <c r="D31" s="15" t="s">
        <v>50</v>
      </c>
      <c r="E31" s="76" t="s">
        <v>886</v>
      </c>
      <c r="F31" s="77"/>
      <c r="G31" s="15" t="s">
        <v>51</v>
      </c>
      <c r="H31" s="16" t="s">
        <v>13</v>
      </c>
      <c r="I31" s="17" t="s">
        <v>112</v>
      </c>
      <c r="J31" s="17" t="s">
        <v>63</v>
      </c>
      <c r="K31" s="17" t="s">
        <v>199</v>
      </c>
      <c r="L31" s="17" t="s">
        <v>167</v>
      </c>
      <c r="M31" s="17" t="s">
        <v>473</v>
      </c>
      <c r="N31" s="17" t="s">
        <v>299</v>
      </c>
      <c r="O31" s="17" t="s">
        <v>137</v>
      </c>
      <c r="P31" s="17" t="s">
        <v>830</v>
      </c>
      <c r="Q31" s="17" t="s">
        <v>264</v>
      </c>
      <c r="R31" s="17" t="s">
        <v>236</v>
      </c>
      <c r="S31" s="18" t="s">
        <v>207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887</v>
      </c>
      <c r="C32" s="77"/>
      <c r="D32" s="15" t="s">
        <v>50</v>
      </c>
      <c r="E32" s="76" t="s">
        <v>888</v>
      </c>
      <c r="F32" s="77"/>
      <c r="G32" s="15" t="s">
        <v>51</v>
      </c>
      <c r="H32" s="16" t="s">
        <v>13</v>
      </c>
      <c r="I32" s="17" t="s">
        <v>112</v>
      </c>
      <c r="J32" s="17" t="s">
        <v>63</v>
      </c>
      <c r="K32" s="17" t="s">
        <v>100</v>
      </c>
      <c r="L32" s="17" t="s">
        <v>87</v>
      </c>
      <c r="M32" s="17" t="s">
        <v>315</v>
      </c>
      <c r="N32" s="17" t="s">
        <v>299</v>
      </c>
      <c r="O32" s="17" t="s">
        <v>137</v>
      </c>
      <c r="P32" s="17" t="s">
        <v>830</v>
      </c>
      <c r="Q32" s="17" t="s">
        <v>171</v>
      </c>
      <c r="R32" s="17" t="s">
        <v>541</v>
      </c>
      <c r="S32" s="18" t="s">
        <v>203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889</v>
      </c>
      <c r="C34" s="77"/>
      <c r="D34" s="15" t="s">
        <v>50</v>
      </c>
      <c r="E34" s="76" t="s">
        <v>890</v>
      </c>
      <c r="F34" s="77"/>
      <c r="G34" s="15" t="s">
        <v>51</v>
      </c>
      <c r="H34" s="16" t="s">
        <v>13</v>
      </c>
      <c r="I34" s="17" t="s">
        <v>112</v>
      </c>
      <c r="J34" s="17" t="s">
        <v>63</v>
      </c>
      <c r="K34" s="17" t="s">
        <v>244</v>
      </c>
      <c r="L34" s="17" t="s">
        <v>63</v>
      </c>
      <c r="M34" s="17" t="s">
        <v>375</v>
      </c>
      <c r="N34" s="17" t="s">
        <v>299</v>
      </c>
      <c r="O34" s="17" t="s">
        <v>145</v>
      </c>
      <c r="P34" s="17" t="s">
        <v>830</v>
      </c>
      <c r="Q34" s="17" t="s">
        <v>284</v>
      </c>
      <c r="R34" s="17" t="s">
        <v>211</v>
      </c>
      <c r="S34" s="18" t="s">
        <v>134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23" activePane="bottomLeft" state="frozen"/>
      <selection activeCell="B11" sqref="B11:C11"/>
      <selection pane="bottomLeft" activeCell="B29" sqref="B29:C29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'17th'!M6:N6</f>
        <v>-7</v>
      </c>
      <c r="N6" s="45"/>
      <c r="O6" s="63" t="str">
        <f>TEXT(Q6,"dddd")</f>
        <v>Monday</v>
      </c>
      <c r="P6" s="64"/>
      <c r="Q6" s="85">
        <f>'17th'!Q6:S6+1</f>
        <v>44669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254</v>
      </c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254</v>
      </c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254</v>
      </c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 t="s">
        <v>254</v>
      </c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254</v>
      </c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 t="s">
        <v>891</v>
      </c>
      <c r="C16" s="77"/>
      <c r="D16" s="15" t="s">
        <v>50</v>
      </c>
      <c r="E16" s="76" t="s">
        <v>892</v>
      </c>
      <c r="F16" s="77"/>
      <c r="G16" s="15" t="s">
        <v>51</v>
      </c>
      <c r="H16" s="16" t="s">
        <v>13</v>
      </c>
      <c r="I16" s="17"/>
      <c r="J16" s="17" t="s">
        <v>63</v>
      </c>
      <c r="K16" s="17" t="s">
        <v>893</v>
      </c>
      <c r="L16" s="17" t="s">
        <v>58</v>
      </c>
      <c r="M16" s="17" t="s">
        <v>294</v>
      </c>
      <c r="N16" s="17" t="s">
        <v>299</v>
      </c>
      <c r="O16" s="17" t="s">
        <v>257</v>
      </c>
      <c r="P16" s="17" t="s">
        <v>739</v>
      </c>
      <c r="Q16" s="17" t="s">
        <v>231</v>
      </c>
      <c r="R16" s="17" t="s">
        <v>190</v>
      </c>
      <c r="S16" s="18" t="s">
        <v>217</v>
      </c>
    </row>
    <row r="17" spans="1:24" ht="21" customHeight="1" x14ac:dyDescent="0.25">
      <c r="A17" s="28" t="s">
        <v>59</v>
      </c>
      <c r="B17" s="76" t="s">
        <v>891</v>
      </c>
      <c r="C17" s="77"/>
      <c r="D17" s="15" t="s">
        <v>50</v>
      </c>
      <c r="E17" s="76" t="s">
        <v>892</v>
      </c>
      <c r="F17" s="77"/>
      <c r="G17" s="15" t="s">
        <v>51</v>
      </c>
      <c r="H17" s="16" t="s">
        <v>13</v>
      </c>
      <c r="I17" s="17" t="s">
        <v>894</v>
      </c>
      <c r="J17" s="17" t="s">
        <v>63</v>
      </c>
      <c r="K17" s="17" t="s">
        <v>893</v>
      </c>
      <c r="L17" s="17" t="s">
        <v>57</v>
      </c>
      <c r="M17" s="17" t="s">
        <v>294</v>
      </c>
      <c r="N17" s="17" t="s">
        <v>299</v>
      </c>
      <c r="O17" s="17" t="s">
        <v>257</v>
      </c>
      <c r="P17" s="17" t="s">
        <v>739</v>
      </c>
      <c r="Q17" s="17" t="s">
        <v>231</v>
      </c>
      <c r="R17" s="17" t="s">
        <v>190</v>
      </c>
      <c r="S17" s="18" t="s">
        <v>217</v>
      </c>
    </row>
    <row r="18" spans="1:24" ht="21" customHeight="1" x14ac:dyDescent="0.25">
      <c r="A18" s="28" t="s">
        <v>60</v>
      </c>
      <c r="B18" s="76" t="s">
        <v>254</v>
      </c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 t="s">
        <v>891</v>
      </c>
      <c r="C19" s="77"/>
      <c r="D19" s="15" t="s">
        <v>50</v>
      </c>
      <c r="E19" s="76" t="s">
        <v>892</v>
      </c>
      <c r="F19" s="77"/>
      <c r="G19" s="15" t="s">
        <v>51</v>
      </c>
      <c r="H19" s="17" t="s">
        <v>11</v>
      </c>
      <c r="I19" s="17" t="s">
        <v>141</v>
      </c>
      <c r="J19" s="17" t="s">
        <v>143</v>
      </c>
      <c r="K19" s="19" t="s">
        <v>893</v>
      </c>
      <c r="L19" s="17" t="s">
        <v>146</v>
      </c>
      <c r="M19" s="17" t="s">
        <v>365</v>
      </c>
      <c r="N19" s="17" t="s">
        <v>299</v>
      </c>
      <c r="O19" s="17" t="s">
        <v>145</v>
      </c>
      <c r="P19" s="17" t="s">
        <v>830</v>
      </c>
      <c r="Q19" s="17" t="s">
        <v>231</v>
      </c>
      <c r="R19" s="17" t="s">
        <v>190</v>
      </c>
      <c r="S19" s="18" t="s">
        <v>217</v>
      </c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895</v>
      </c>
      <c r="C24" s="77"/>
      <c r="D24" s="15" t="s">
        <v>50</v>
      </c>
      <c r="E24" s="76" t="s">
        <v>896</v>
      </c>
      <c r="F24" s="77"/>
      <c r="G24" s="15" t="s">
        <v>51</v>
      </c>
      <c r="H24" s="16" t="s">
        <v>7</v>
      </c>
      <c r="I24" s="17" t="s">
        <v>141</v>
      </c>
      <c r="J24" s="17" t="s">
        <v>143</v>
      </c>
      <c r="K24" s="17" t="s">
        <v>897</v>
      </c>
      <c r="L24" s="17" t="s">
        <v>114</v>
      </c>
      <c r="M24" s="17" t="s">
        <v>380</v>
      </c>
      <c r="N24" s="17" t="s">
        <v>87</v>
      </c>
      <c r="O24" s="17" t="s">
        <v>683</v>
      </c>
      <c r="P24" s="17" t="s">
        <v>221</v>
      </c>
      <c r="Q24" s="17" t="s">
        <v>518</v>
      </c>
      <c r="R24" s="17" t="s">
        <v>236</v>
      </c>
      <c r="S24" s="18" t="s">
        <v>127</v>
      </c>
    </row>
    <row r="25" spans="1:24" ht="21" customHeight="1" x14ac:dyDescent="0.25">
      <c r="A25" s="28" t="s">
        <v>67</v>
      </c>
      <c r="B25" s="76" t="s">
        <v>254</v>
      </c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898</v>
      </c>
      <c r="C27" s="77"/>
      <c r="D27" s="15" t="s">
        <v>50</v>
      </c>
      <c r="E27" s="76" t="s">
        <v>899</v>
      </c>
      <c r="F27" s="77"/>
      <c r="G27" s="15" t="s">
        <v>51</v>
      </c>
      <c r="H27" s="17" t="s">
        <v>7</v>
      </c>
      <c r="I27" s="17" t="s">
        <v>141</v>
      </c>
      <c r="J27" s="17" t="s">
        <v>63</v>
      </c>
      <c r="K27" s="17" t="s">
        <v>83</v>
      </c>
      <c r="L27" s="17" t="s">
        <v>72</v>
      </c>
      <c r="M27" s="17" t="s">
        <v>384</v>
      </c>
      <c r="N27" s="17" t="s">
        <v>830</v>
      </c>
      <c r="O27" s="17" t="s">
        <v>112</v>
      </c>
      <c r="P27" s="17" t="s">
        <v>112</v>
      </c>
      <c r="Q27" s="17" t="s">
        <v>595</v>
      </c>
      <c r="R27" s="17" t="s">
        <v>170</v>
      </c>
      <c r="S27" s="18" t="s">
        <v>701</v>
      </c>
    </row>
    <row r="28" spans="1:24" ht="21" customHeight="1" x14ac:dyDescent="0.25">
      <c r="A28" s="28" t="s">
        <v>70</v>
      </c>
      <c r="B28" s="76" t="s">
        <v>900</v>
      </c>
      <c r="C28" s="77"/>
      <c r="D28" s="15" t="s">
        <v>50</v>
      </c>
      <c r="E28" s="76" t="s">
        <v>757</v>
      </c>
      <c r="F28" s="77"/>
      <c r="G28" s="15" t="s">
        <v>51</v>
      </c>
      <c r="H28" s="17" t="s">
        <v>7</v>
      </c>
      <c r="I28" s="17" t="s">
        <v>141</v>
      </c>
      <c r="J28" s="17" t="s">
        <v>63</v>
      </c>
      <c r="K28" s="17" t="s">
        <v>83</v>
      </c>
      <c r="L28" s="17" t="s">
        <v>73</v>
      </c>
      <c r="M28" s="17" t="s">
        <v>488</v>
      </c>
      <c r="N28" s="17" t="s">
        <v>901</v>
      </c>
      <c r="O28" s="17" t="s">
        <v>112</v>
      </c>
      <c r="P28" s="17" t="s">
        <v>112</v>
      </c>
      <c r="Q28" s="17" t="s">
        <v>165</v>
      </c>
      <c r="R28" s="17" t="s">
        <v>207</v>
      </c>
      <c r="S28" s="18" t="s">
        <v>144</v>
      </c>
    </row>
    <row r="29" spans="1:24" ht="21" customHeight="1" x14ac:dyDescent="0.25">
      <c r="A29" s="28" t="s">
        <v>71</v>
      </c>
      <c r="B29" s="76" t="s">
        <v>902</v>
      </c>
      <c r="C29" s="77"/>
      <c r="D29" s="15" t="s">
        <v>50</v>
      </c>
      <c r="E29" s="76" t="s">
        <v>903</v>
      </c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904</v>
      </c>
      <c r="C30" s="77"/>
      <c r="D30" s="15" t="s">
        <v>50</v>
      </c>
      <c r="E30" s="76" t="s">
        <v>905</v>
      </c>
      <c r="F30" s="77"/>
      <c r="G30" s="15" t="s">
        <v>51</v>
      </c>
      <c r="H30" s="16" t="s">
        <v>140</v>
      </c>
      <c r="I30" s="17" t="s">
        <v>112</v>
      </c>
      <c r="J30" s="17" t="s">
        <v>63</v>
      </c>
      <c r="K30" s="17" t="s">
        <v>83</v>
      </c>
      <c r="L30" s="17" t="s">
        <v>72</v>
      </c>
      <c r="M30" s="17" t="s">
        <v>621</v>
      </c>
      <c r="N30" s="17" t="s">
        <v>830</v>
      </c>
      <c r="O30" s="17" t="s">
        <v>112</v>
      </c>
      <c r="P30" s="17" t="s">
        <v>112</v>
      </c>
      <c r="Q30" s="17" t="s">
        <v>197</v>
      </c>
      <c r="R30" s="17" t="s">
        <v>203</v>
      </c>
      <c r="S30" s="18" t="s">
        <v>564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906</v>
      </c>
      <c r="C31" s="77"/>
      <c r="D31" s="15" t="s">
        <v>50</v>
      </c>
      <c r="E31" s="76" t="s">
        <v>606</v>
      </c>
      <c r="F31" s="77"/>
      <c r="G31" s="15" t="s">
        <v>51</v>
      </c>
      <c r="H31" s="16" t="s">
        <v>7</v>
      </c>
      <c r="I31" s="17" t="s">
        <v>112</v>
      </c>
      <c r="J31" s="17" t="s">
        <v>63</v>
      </c>
      <c r="K31" s="17" t="s">
        <v>184</v>
      </c>
      <c r="L31" s="17" t="s">
        <v>66</v>
      </c>
      <c r="M31" s="17" t="s">
        <v>484</v>
      </c>
      <c r="N31" s="17" t="s">
        <v>830</v>
      </c>
      <c r="O31" s="17" t="s">
        <v>112</v>
      </c>
      <c r="P31" s="17" t="s">
        <v>112</v>
      </c>
      <c r="Q31" s="17" t="s">
        <v>182</v>
      </c>
      <c r="R31" s="17" t="s">
        <v>211</v>
      </c>
      <c r="S31" s="18" t="s">
        <v>197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907</v>
      </c>
      <c r="C32" s="77"/>
      <c r="D32" s="15" t="s">
        <v>50</v>
      </c>
      <c r="E32" s="76" t="s">
        <v>908</v>
      </c>
      <c r="F32" s="77"/>
      <c r="G32" s="15" t="s">
        <v>51</v>
      </c>
      <c r="H32" s="16" t="s">
        <v>7</v>
      </c>
      <c r="I32" s="17" t="s">
        <v>112</v>
      </c>
      <c r="J32" s="17" t="s">
        <v>63</v>
      </c>
      <c r="K32" s="17" t="s">
        <v>669</v>
      </c>
      <c r="L32" s="17" t="s">
        <v>443</v>
      </c>
      <c r="M32" s="17" t="s">
        <v>709</v>
      </c>
      <c r="N32" s="17" t="s">
        <v>830</v>
      </c>
      <c r="O32" s="17" t="s">
        <v>112</v>
      </c>
      <c r="P32" s="17" t="s">
        <v>112</v>
      </c>
      <c r="Q32" s="17" t="s">
        <v>203</v>
      </c>
      <c r="R32" s="17" t="s">
        <v>634</v>
      </c>
      <c r="S32" s="18" t="s">
        <v>153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/>
      <c r="E33" s="76"/>
      <c r="F33" s="77"/>
      <c r="G33" s="15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K1" zoomScale="90" zoomScaleNormal="90" workbookViewId="0">
      <pane ySplit="10" topLeftCell="A22" activePane="bottomLeft" state="frozen"/>
      <selection pane="bottomLeft" activeCell="Q34" sqref="Q34"/>
    </sheetView>
  </sheetViews>
  <sheetFormatPr defaultColWidth="14.44140625" defaultRowHeight="15" customHeight="1" x14ac:dyDescent="0.25"/>
  <cols>
    <col min="1" max="1" width="5.88671875" customWidth="1"/>
    <col min="2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0" width="9.5546875" customWidth="1"/>
    <col min="21" max="26" width="8.6640625" customWidth="1"/>
  </cols>
  <sheetData>
    <row r="1" spans="1:26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</row>
    <row r="2" spans="1:26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</row>
    <row r="3" spans="1:26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6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6" ht="12.75" customHeight="1" x14ac:dyDescent="0.25">
      <c r="A5" s="36" t="s">
        <v>78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65" t="s">
        <v>27</v>
      </c>
      <c r="N5" s="37"/>
      <c r="O5" s="66" t="s">
        <v>28</v>
      </c>
      <c r="P5" s="37"/>
      <c r="Q5" s="66" t="s">
        <v>29</v>
      </c>
      <c r="R5" s="37"/>
      <c r="S5" s="75"/>
    </row>
    <row r="6" spans="1:26" ht="13.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42">
        <v>-7</v>
      </c>
      <c r="N6" s="43"/>
      <c r="O6" s="63" t="str">
        <f>TEXT(Q6,"dddd")</f>
        <v>Friday</v>
      </c>
      <c r="P6" s="64"/>
      <c r="Q6" s="44">
        <v>44652</v>
      </c>
      <c r="R6" s="45"/>
      <c r="S6" s="46"/>
    </row>
    <row r="7" spans="1:26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6" ht="13.2" x14ac:dyDescent="0.25">
      <c r="A8" s="48"/>
      <c r="B8" s="39"/>
      <c r="C8" s="40"/>
      <c r="D8" s="40"/>
      <c r="E8" s="40"/>
      <c r="F8" s="40"/>
      <c r="G8" s="41"/>
      <c r="H8" s="51"/>
      <c r="I8" s="61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6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61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6" ht="0.75" customHeight="1" x14ac:dyDescent="0.25">
      <c r="A10" s="5"/>
      <c r="B10" s="39"/>
      <c r="C10" s="40"/>
      <c r="D10" s="41"/>
      <c r="E10" s="39"/>
      <c r="F10" s="40"/>
      <c r="G10" s="41"/>
      <c r="H10" s="39"/>
      <c r="I10" s="62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6" ht="21" customHeight="1" x14ac:dyDescent="0.25">
      <c r="A11" s="12">
        <v>0</v>
      </c>
      <c r="B11" s="76" t="s">
        <v>81</v>
      </c>
      <c r="C11" s="77"/>
      <c r="D11" s="15" t="s">
        <v>50</v>
      </c>
      <c r="E11" s="76" t="s">
        <v>82</v>
      </c>
      <c r="F11" s="77"/>
      <c r="G11" s="15" t="s">
        <v>51</v>
      </c>
      <c r="H11" s="16" t="s">
        <v>13</v>
      </c>
      <c r="I11" s="17"/>
      <c r="J11" s="17" t="s">
        <v>63</v>
      </c>
      <c r="K11" s="17" t="s">
        <v>83</v>
      </c>
      <c r="L11" s="17" t="s">
        <v>84</v>
      </c>
      <c r="M11" s="17" t="s">
        <v>85</v>
      </c>
      <c r="N11" s="17" t="s">
        <v>65</v>
      </c>
      <c r="O11" s="17" t="s">
        <v>86</v>
      </c>
      <c r="P11" s="17" t="s">
        <v>87</v>
      </c>
      <c r="Q11" s="17" t="s">
        <v>88</v>
      </c>
      <c r="R11" s="17" t="s">
        <v>89</v>
      </c>
      <c r="S11" s="18" t="s">
        <v>90</v>
      </c>
      <c r="U11" s="4"/>
      <c r="V11" s="4"/>
      <c r="W11" s="4"/>
    </row>
    <row r="12" spans="1:26" ht="21" customHeight="1" x14ac:dyDescent="0.25">
      <c r="A12" s="12">
        <v>4.1666666666666664E-2</v>
      </c>
      <c r="B12" s="76" t="s">
        <v>91</v>
      </c>
      <c r="C12" s="77"/>
      <c r="D12" s="15" t="s">
        <v>50</v>
      </c>
      <c r="E12" s="76" t="s">
        <v>92</v>
      </c>
      <c r="F12" s="77"/>
      <c r="G12" s="15" t="s">
        <v>51</v>
      </c>
      <c r="H12" s="16" t="s">
        <v>13</v>
      </c>
      <c r="I12" s="17"/>
      <c r="J12" s="17" t="s">
        <v>63</v>
      </c>
      <c r="K12" s="17" t="s">
        <v>83</v>
      </c>
      <c r="L12" s="17" t="s">
        <v>93</v>
      </c>
      <c r="M12" s="17" t="s">
        <v>94</v>
      </c>
      <c r="N12" s="17" t="s">
        <v>65</v>
      </c>
      <c r="O12" s="17" t="s">
        <v>86</v>
      </c>
      <c r="P12" s="17" t="s">
        <v>87</v>
      </c>
      <c r="Q12" s="17" t="s">
        <v>95</v>
      </c>
      <c r="R12" s="17" t="s">
        <v>96</v>
      </c>
      <c r="S12" s="18" t="s">
        <v>97</v>
      </c>
      <c r="U12" s="4"/>
      <c r="V12" s="4"/>
      <c r="W12" s="4"/>
    </row>
    <row r="13" spans="1:26" ht="21" customHeight="1" x14ac:dyDescent="0.25">
      <c r="A13" s="12">
        <v>8.3333333333333329E-2</v>
      </c>
      <c r="B13" s="76" t="s">
        <v>98</v>
      </c>
      <c r="C13" s="77"/>
      <c r="D13" s="15" t="s">
        <v>50</v>
      </c>
      <c r="E13" s="76" t="s">
        <v>99</v>
      </c>
      <c r="F13" s="77"/>
      <c r="G13" s="15" t="s">
        <v>51</v>
      </c>
      <c r="H13" s="16" t="s">
        <v>15</v>
      </c>
      <c r="I13" s="17"/>
      <c r="J13" s="17" t="s">
        <v>63</v>
      </c>
      <c r="K13" s="17" t="s">
        <v>100</v>
      </c>
      <c r="L13" s="17" t="s">
        <v>93</v>
      </c>
      <c r="M13" s="17" t="s">
        <v>101</v>
      </c>
      <c r="N13" s="17" t="s">
        <v>65</v>
      </c>
      <c r="O13" s="17" t="s">
        <v>86</v>
      </c>
      <c r="P13" s="17" t="s">
        <v>87</v>
      </c>
      <c r="Q13" s="17" t="s">
        <v>102</v>
      </c>
      <c r="R13" s="17" t="s">
        <v>95</v>
      </c>
      <c r="S13" s="18" t="s">
        <v>103</v>
      </c>
    </row>
    <row r="14" spans="1:26" ht="21" customHeight="1" x14ac:dyDescent="0.25">
      <c r="A14" s="12">
        <v>0.125</v>
      </c>
      <c r="B14" s="76" t="s">
        <v>104</v>
      </c>
      <c r="C14" s="77"/>
      <c r="D14" s="15" t="s">
        <v>50</v>
      </c>
      <c r="E14" s="76" t="s">
        <v>105</v>
      </c>
      <c r="F14" s="77"/>
      <c r="G14" s="15" t="s">
        <v>51</v>
      </c>
      <c r="H14" s="16" t="s">
        <v>15</v>
      </c>
      <c r="I14" s="17"/>
      <c r="J14" s="17" t="s">
        <v>63</v>
      </c>
      <c r="K14" s="17" t="s">
        <v>83</v>
      </c>
      <c r="L14" s="17" t="s">
        <v>106</v>
      </c>
      <c r="M14" s="17" t="s">
        <v>94</v>
      </c>
      <c r="N14" s="17" t="s">
        <v>67</v>
      </c>
      <c r="O14" s="17" t="s">
        <v>86</v>
      </c>
      <c r="P14" s="17" t="s">
        <v>87</v>
      </c>
      <c r="Q14" s="17" t="s">
        <v>107</v>
      </c>
      <c r="R14" s="17" t="s">
        <v>108</v>
      </c>
      <c r="S14" s="18" t="s">
        <v>109</v>
      </c>
    </row>
    <row r="15" spans="1:26" ht="21" customHeight="1" x14ac:dyDescent="0.25">
      <c r="A15" s="12">
        <v>0.16666666666666699</v>
      </c>
      <c r="B15" s="76" t="s">
        <v>110</v>
      </c>
      <c r="C15" s="77"/>
      <c r="D15" s="15" t="s">
        <v>50</v>
      </c>
      <c r="E15" s="76" t="s">
        <v>111</v>
      </c>
      <c r="F15" s="77"/>
      <c r="G15" s="15" t="s">
        <v>51</v>
      </c>
      <c r="H15" s="16" t="s">
        <v>13</v>
      </c>
      <c r="I15" s="17" t="s">
        <v>112</v>
      </c>
      <c r="J15" s="17" t="s">
        <v>63</v>
      </c>
      <c r="K15" s="17" t="s">
        <v>113</v>
      </c>
      <c r="L15" s="17" t="s">
        <v>114</v>
      </c>
      <c r="M15" s="17" t="s">
        <v>115</v>
      </c>
      <c r="N15" s="17" t="s">
        <v>65</v>
      </c>
      <c r="O15" s="17" t="s">
        <v>112</v>
      </c>
      <c r="P15" s="17" t="s">
        <v>87</v>
      </c>
      <c r="Q15" s="17" t="s">
        <v>116</v>
      </c>
      <c r="R15" s="17" t="s">
        <v>64</v>
      </c>
      <c r="S15" s="18" t="s">
        <v>117</v>
      </c>
    </row>
    <row r="16" spans="1:26" ht="21" customHeight="1" x14ac:dyDescent="0.25">
      <c r="A16" s="12">
        <v>0.20833333333333301</v>
      </c>
      <c r="B16" s="76" t="s">
        <v>122</v>
      </c>
      <c r="C16" s="77"/>
      <c r="D16" s="15" t="s">
        <v>50</v>
      </c>
      <c r="E16" s="76" t="s">
        <v>118</v>
      </c>
      <c r="F16" s="77"/>
      <c r="G16" s="15" t="s">
        <v>51</v>
      </c>
      <c r="H16" s="16" t="s">
        <v>13</v>
      </c>
      <c r="I16" s="17" t="s">
        <v>112</v>
      </c>
      <c r="J16" s="17" t="s">
        <v>63</v>
      </c>
      <c r="K16" s="17" t="s">
        <v>119</v>
      </c>
      <c r="L16" s="17" t="s">
        <v>93</v>
      </c>
      <c r="M16" s="17" t="s">
        <v>120</v>
      </c>
      <c r="N16" s="17" t="s">
        <v>65</v>
      </c>
      <c r="O16" s="17" t="s">
        <v>112</v>
      </c>
      <c r="P16" s="17" t="s">
        <v>87</v>
      </c>
      <c r="Q16" s="17" t="s">
        <v>116</v>
      </c>
      <c r="R16" s="17" t="s">
        <v>121</v>
      </c>
      <c r="S16" s="18" t="s">
        <v>117</v>
      </c>
    </row>
    <row r="17" spans="1:23" ht="21" customHeight="1" x14ac:dyDescent="0.25">
      <c r="A17" s="12">
        <v>0.25</v>
      </c>
      <c r="B17" s="76" t="s">
        <v>123</v>
      </c>
      <c r="C17" s="77"/>
      <c r="D17" s="15" t="s">
        <v>50</v>
      </c>
      <c r="E17" s="76" t="s">
        <v>124</v>
      </c>
      <c r="F17" s="77"/>
      <c r="G17" s="15" t="s">
        <v>51</v>
      </c>
      <c r="H17" s="16" t="s">
        <v>13</v>
      </c>
      <c r="I17" s="17" t="s">
        <v>112</v>
      </c>
      <c r="J17" s="17" t="s">
        <v>63</v>
      </c>
      <c r="K17" s="17" t="s">
        <v>125</v>
      </c>
      <c r="L17" s="17" t="s">
        <v>114</v>
      </c>
      <c r="M17" s="17" t="s">
        <v>120</v>
      </c>
      <c r="N17" s="17" t="s">
        <v>63</v>
      </c>
      <c r="O17" s="17" t="s">
        <v>112</v>
      </c>
      <c r="P17" s="17" t="s">
        <v>87</v>
      </c>
      <c r="Q17" s="17" t="s">
        <v>126</v>
      </c>
      <c r="R17" s="17" t="s">
        <v>127</v>
      </c>
      <c r="S17" s="18" t="s">
        <v>128</v>
      </c>
    </row>
    <row r="18" spans="1:23" ht="21" customHeight="1" x14ac:dyDescent="0.25">
      <c r="A18" s="12">
        <v>0.29166666666666702</v>
      </c>
      <c r="B18" s="76" t="s">
        <v>129</v>
      </c>
      <c r="C18" s="77"/>
      <c r="D18" s="15" t="s">
        <v>50</v>
      </c>
      <c r="E18" s="76" t="s">
        <v>130</v>
      </c>
      <c r="F18" s="77"/>
      <c r="G18" s="15" t="s">
        <v>51</v>
      </c>
      <c r="H18" s="16" t="s">
        <v>13</v>
      </c>
      <c r="I18" s="17" t="s">
        <v>112</v>
      </c>
      <c r="J18" s="17" t="s">
        <v>63</v>
      </c>
      <c r="K18" s="17" t="s">
        <v>131</v>
      </c>
      <c r="L18" s="17" t="s">
        <v>136</v>
      </c>
      <c r="M18" s="17" t="s">
        <v>132</v>
      </c>
      <c r="N18" s="17" t="s">
        <v>63</v>
      </c>
      <c r="O18" s="17" t="s">
        <v>137</v>
      </c>
      <c r="P18" s="17" t="s">
        <v>87</v>
      </c>
      <c r="Q18" s="17" t="s">
        <v>133</v>
      </c>
      <c r="R18" s="17" t="s">
        <v>134</v>
      </c>
      <c r="S18" s="18" t="s">
        <v>135</v>
      </c>
    </row>
    <row r="19" spans="1:23" ht="21" customHeight="1" x14ac:dyDescent="0.25">
      <c r="A19" s="12">
        <v>0.33333333333333298</v>
      </c>
      <c r="B19" s="76" t="s">
        <v>138</v>
      </c>
      <c r="C19" s="77"/>
      <c r="D19" s="15" t="s">
        <v>50</v>
      </c>
      <c r="E19" s="76" t="s">
        <v>139</v>
      </c>
      <c r="F19" s="77"/>
      <c r="G19" s="15" t="s">
        <v>51</v>
      </c>
      <c r="H19" s="17" t="s">
        <v>140</v>
      </c>
      <c r="I19" s="17" t="s">
        <v>141</v>
      </c>
      <c r="J19" s="17" t="s">
        <v>63</v>
      </c>
      <c r="K19" s="19" t="s">
        <v>83</v>
      </c>
      <c r="L19" s="17" t="s">
        <v>74</v>
      </c>
      <c r="M19" s="17" t="s">
        <v>142</v>
      </c>
      <c r="N19" s="17" t="s">
        <v>143</v>
      </c>
      <c r="O19" s="17" t="s">
        <v>145</v>
      </c>
      <c r="P19" s="17" t="s">
        <v>146</v>
      </c>
      <c r="Q19" s="17" t="s">
        <v>102</v>
      </c>
      <c r="R19" s="17" t="s">
        <v>144</v>
      </c>
      <c r="S19" s="18" t="s">
        <v>88</v>
      </c>
    </row>
    <row r="20" spans="1:23" ht="21" customHeight="1" x14ac:dyDescent="0.25">
      <c r="A20" s="12">
        <v>0.375</v>
      </c>
      <c r="B20" s="76" t="s">
        <v>147</v>
      </c>
      <c r="C20" s="77"/>
      <c r="D20" s="15" t="s">
        <v>50</v>
      </c>
      <c r="E20" s="76" t="s">
        <v>148</v>
      </c>
      <c r="F20" s="77"/>
      <c r="G20" s="15" t="s">
        <v>51</v>
      </c>
      <c r="H20" s="16" t="s">
        <v>11</v>
      </c>
      <c r="I20" s="17" t="s">
        <v>141</v>
      </c>
      <c r="J20" s="17" t="s">
        <v>156</v>
      </c>
      <c r="K20" s="17" t="s">
        <v>100</v>
      </c>
      <c r="L20" s="17" t="s">
        <v>74</v>
      </c>
      <c r="M20" s="17" t="s">
        <v>149</v>
      </c>
      <c r="N20" s="17" t="s">
        <v>143</v>
      </c>
      <c r="O20" s="17" t="s">
        <v>145</v>
      </c>
      <c r="P20" s="17" t="s">
        <v>146</v>
      </c>
      <c r="Q20" s="17" t="s">
        <v>102</v>
      </c>
      <c r="R20" s="17" t="s">
        <v>153</v>
      </c>
      <c r="S20" s="18" t="s">
        <v>108</v>
      </c>
    </row>
    <row r="21" spans="1:23" ht="21" customHeight="1" x14ac:dyDescent="0.25">
      <c r="A21" s="12">
        <v>0.41666666666666702</v>
      </c>
      <c r="B21" s="76" t="s">
        <v>150</v>
      </c>
      <c r="C21" s="77"/>
      <c r="D21" s="15" t="s">
        <v>50</v>
      </c>
      <c r="E21" s="76" t="s">
        <v>151</v>
      </c>
      <c r="F21" s="77"/>
      <c r="G21" s="15" t="s">
        <v>51</v>
      </c>
      <c r="H21" s="16" t="s">
        <v>11</v>
      </c>
      <c r="I21" s="17" t="s">
        <v>141</v>
      </c>
      <c r="J21" s="17" t="s">
        <v>156</v>
      </c>
      <c r="K21" s="17" t="s">
        <v>100</v>
      </c>
      <c r="L21" s="17" t="s">
        <v>71</v>
      </c>
      <c r="M21" s="17" t="s">
        <v>152</v>
      </c>
      <c r="N21" s="17" t="s">
        <v>143</v>
      </c>
      <c r="O21" s="17" t="s">
        <v>145</v>
      </c>
      <c r="P21" s="17" t="s">
        <v>146</v>
      </c>
      <c r="Q21" s="17" t="s">
        <v>102</v>
      </c>
      <c r="R21" s="17" t="s">
        <v>153</v>
      </c>
      <c r="S21" s="18" t="s">
        <v>108</v>
      </c>
    </row>
    <row r="22" spans="1:23" ht="21" customHeight="1" x14ac:dyDescent="0.25">
      <c r="A22" s="12">
        <v>0.45833333333333298</v>
      </c>
      <c r="B22" s="76" t="s">
        <v>154</v>
      </c>
      <c r="C22" s="77"/>
      <c r="D22" s="15" t="s">
        <v>50</v>
      </c>
      <c r="E22" s="76" t="s">
        <v>155</v>
      </c>
      <c r="F22" s="77"/>
      <c r="G22" s="15" t="s">
        <v>51</v>
      </c>
      <c r="H22" s="16" t="s">
        <v>11</v>
      </c>
      <c r="I22" s="17" t="s">
        <v>141</v>
      </c>
      <c r="J22" s="17" t="s">
        <v>143</v>
      </c>
      <c r="K22" s="17" t="s">
        <v>157</v>
      </c>
      <c r="L22" s="17" t="s">
        <v>75</v>
      </c>
      <c r="M22" s="17" t="s">
        <v>152</v>
      </c>
      <c r="N22" s="17" t="s">
        <v>143</v>
      </c>
      <c r="O22" s="17" t="s">
        <v>145</v>
      </c>
      <c r="P22" s="17" t="s">
        <v>146</v>
      </c>
      <c r="Q22" s="17" t="s">
        <v>158</v>
      </c>
      <c r="R22" s="17" t="s">
        <v>159</v>
      </c>
      <c r="S22" s="18" t="s">
        <v>102</v>
      </c>
    </row>
    <row r="23" spans="1:23" ht="21" customHeight="1" x14ac:dyDescent="0.25">
      <c r="A23" s="12">
        <v>0.5</v>
      </c>
      <c r="B23" s="76" t="s">
        <v>160</v>
      </c>
      <c r="C23" s="77"/>
      <c r="D23" s="15" t="s">
        <v>50</v>
      </c>
      <c r="E23" s="76" t="s">
        <v>161</v>
      </c>
      <c r="F23" s="77"/>
      <c r="G23" s="15" t="s">
        <v>51</v>
      </c>
      <c r="H23" s="16" t="s">
        <v>11</v>
      </c>
      <c r="I23" s="17" t="s">
        <v>141</v>
      </c>
      <c r="J23" s="17" t="s">
        <v>143</v>
      </c>
      <c r="K23" s="17" t="s">
        <v>162</v>
      </c>
      <c r="L23" s="17" t="s">
        <v>75</v>
      </c>
      <c r="M23" s="17" t="s">
        <v>163</v>
      </c>
      <c r="N23" s="17" t="s">
        <v>143</v>
      </c>
      <c r="O23" s="17" t="s">
        <v>164</v>
      </c>
      <c r="P23" s="17" t="s">
        <v>146</v>
      </c>
      <c r="Q23" s="17" t="s">
        <v>165</v>
      </c>
      <c r="R23" s="17" t="s">
        <v>172</v>
      </c>
      <c r="S23" s="18" t="s">
        <v>127</v>
      </c>
    </row>
    <row r="24" spans="1:23" ht="21" customHeight="1" x14ac:dyDescent="0.25">
      <c r="A24" s="12">
        <v>0.54166666666666696</v>
      </c>
      <c r="B24" s="76" t="s">
        <v>173</v>
      </c>
      <c r="C24" s="77"/>
      <c r="D24" s="15" t="s">
        <v>50</v>
      </c>
      <c r="E24" s="76" t="s">
        <v>166</v>
      </c>
      <c r="F24" s="77"/>
      <c r="G24" s="15" t="s">
        <v>51</v>
      </c>
      <c r="H24" s="16" t="s">
        <v>7</v>
      </c>
      <c r="I24" s="17" t="s">
        <v>141</v>
      </c>
      <c r="J24" s="17" t="s">
        <v>167</v>
      </c>
      <c r="K24" s="17" t="s">
        <v>125</v>
      </c>
      <c r="L24" s="17" t="s">
        <v>68</v>
      </c>
      <c r="M24" s="17" t="s">
        <v>168</v>
      </c>
      <c r="N24" s="17" t="s">
        <v>143</v>
      </c>
      <c r="O24" s="17" t="s">
        <v>169</v>
      </c>
      <c r="P24" s="17" t="s">
        <v>146</v>
      </c>
      <c r="Q24" s="17" t="s">
        <v>170</v>
      </c>
      <c r="R24" s="17" t="s">
        <v>171</v>
      </c>
      <c r="S24" s="18" t="s">
        <v>102</v>
      </c>
    </row>
    <row r="25" spans="1:23" ht="21" customHeight="1" x14ac:dyDescent="0.25">
      <c r="A25" s="12">
        <v>0.58333333333333304</v>
      </c>
      <c r="B25" s="76" t="s">
        <v>174</v>
      </c>
      <c r="C25" s="77"/>
      <c r="D25" s="15" t="s">
        <v>50</v>
      </c>
      <c r="E25" s="76" t="s">
        <v>175</v>
      </c>
      <c r="F25" s="77"/>
      <c r="G25" s="15" t="s">
        <v>51</v>
      </c>
      <c r="H25" s="16" t="s">
        <v>140</v>
      </c>
      <c r="I25" s="17" t="s">
        <v>141</v>
      </c>
      <c r="J25" s="17" t="s">
        <v>167</v>
      </c>
      <c r="K25" s="17" t="s">
        <v>176</v>
      </c>
      <c r="L25" s="17" t="s">
        <v>69</v>
      </c>
      <c r="M25" s="17" t="s">
        <v>149</v>
      </c>
      <c r="N25" s="17" t="s">
        <v>167</v>
      </c>
      <c r="O25" s="17" t="s">
        <v>169</v>
      </c>
      <c r="P25" s="17" t="s">
        <v>87</v>
      </c>
      <c r="Q25" s="17" t="s">
        <v>165</v>
      </c>
      <c r="R25" s="17" t="s">
        <v>177</v>
      </c>
      <c r="S25" s="18" t="s">
        <v>133</v>
      </c>
    </row>
    <row r="26" spans="1:23" ht="21" customHeight="1" x14ac:dyDescent="0.25">
      <c r="A26" s="12">
        <v>0.625</v>
      </c>
      <c r="B26" s="76" t="s">
        <v>178</v>
      </c>
      <c r="C26" s="77"/>
      <c r="D26" s="15" t="s">
        <v>50</v>
      </c>
      <c r="E26" s="76" t="s">
        <v>179</v>
      </c>
      <c r="F26" s="77"/>
      <c r="G26" s="15" t="s">
        <v>51</v>
      </c>
      <c r="H26" s="17" t="s">
        <v>140</v>
      </c>
      <c r="I26" s="17" t="s">
        <v>141</v>
      </c>
      <c r="J26" s="17" t="s">
        <v>167</v>
      </c>
      <c r="K26" s="17" t="s">
        <v>180</v>
      </c>
      <c r="L26" s="17" t="s">
        <v>73</v>
      </c>
      <c r="M26" s="17" t="s">
        <v>181</v>
      </c>
      <c r="N26" s="17" t="s">
        <v>167</v>
      </c>
      <c r="O26" s="17" t="s">
        <v>169</v>
      </c>
      <c r="P26" s="17" t="s">
        <v>87</v>
      </c>
      <c r="Q26" s="17" t="s">
        <v>182</v>
      </c>
      <c r="R26" s="17" t="s">
        <v>183</v>
      </c>
      <c r="S26" s="18" t="s">
        <v>144</v>
      </c>
    </row>
    <row r="27" spans="1:23" ht="21" customHeight="1" x14ac:dyDescent="0.25">
      <c r="A27" s="12">
        <v>0.66666666666666696</v>
      </c>
      <c r="B27" s="76" t="s">
        <v>186</v>
      </c>
      <c r="C27" s="77"/>
      <c r="D27" s="15" t="s">
        <v>50</v>
      </c>
      <c r="E27" s="76" t="s">
        <v>187</v>
      </c>
      <c r="F27" s="77"/>
      <c r="G27" s="15" t="s">
        <v>51</v>
      </c>
      <c r="H27" s="17" t="s">
        <v>140</v>
      </c>
      <c r="I27" s="17" t="s">
        <v>141</v>
      </c>
      <c r="J27" s="17" t="s">
        <v>143</v>
      </c>
      <c r="K27" s="17" t="s">
        <v>184</v>
      </c>
      <c r="L27" s="17" t="s">
        <v>75</v>
      </c>
      <c r="M27" s="17" t="s">
        <v>120</v>
      </c>
      <c r="N27" s="17" t="s">
        <v>185</v>
      </c>
      <c r="O27" s="17" t="s">
        <v>164</v>
      </c>
      <c r="P27" s="17" t="s">
        <v>87</v>
      </c>
      <c r="Q27" s="17" t="s">
        <v>182</v>
      </c>
      <c r="R27" s="17" t="s">
        <v>177</v>
      </c>
      <c r="S27" s="18" t="s">
        <v>116</v>
      </c>
    </row>
    <row r="28" spans="1:23" ht="21" customHeight="1" x14ac:dyDescent="0.25">
      <c r="A28" s="12">
        <v>0.70833333333333304</v>
      </c>
      <c r="B28" s="76" t="s">
        <v>191</v>
      </c>
      <c r="C28" s="77"/>
      <c r="D28" s="15" t="s">
        <v>50</v>
      </c>
      <c r="E28" s="76" t="s">
        <v>192</v>
      </c>
      <c r="F28" s="77"/>
      <c r="G28" s="15" t="s">
        <v>51</v>
      </c>
      <c r="H28" s="17" t="s">
        <v>140</v>
      </c>
      <c r="I28" s="17" t="s">
        <v>141</v>
      </c>
      <c r="J28" s="17" t="s">
        <v>167</v>
      </c>
      <c r="K28" s="17" t="s">
        <v>188</v>
      </c>
      <c r="L28" s="17" t="s">
        <v>74</v>
      </c>
      <c r="M28" s="17" t="s">
        <v>189</v>
      </c>
      <c r="N28" s="17" t="s">
        <v>185</v>
      </c>
      <c r="O28" s="17" t="s">
        <v>164</v>
      </c>
      <c r="P28" s="17" t="s">
        <v>87</v>
      </c>
      <c r="Q28" s="17" t="s">
        <v>158</v>
      </c>
      <c r="R28" s="17" t="s">
        <v>190</v>
      </c>
      <c r="S28" s="18" t="s">
        <v>133</v>
      </c>
    </row>
    <row r="29" spans="1:23" ht="21" customHeight="1" x14ac:dyDescent="0.25">
      <c r="A29" s="12">
        <v>0.75</v>
      </c>
      <c r="B29" s="76" t="s">
        <v>193</v>
      </c>
      <c r="C29" s="77"/>
      <c r="D29" s="15" t="s">
        <v>50</v>
      </c>
      <c r="E29" s="76" t="s">
        <v>194</v>
      </c>
      <c r="F29" s="77"/>
      <c r="G29" s="15" t="s">
        <v>51</v>
      </c>
      <c r="H29" s="16" t="s">
        <v>140</v>
      </c>
      <c r="I29" s="17" t="s">
        <v>141</v>
      </c>
      <c r="J29" s="17" t="s">
        <v>167</v>
      </c>
      <c r="K29" s="17" t="s">
        <v>195</v>
      </c>
      <c r="L29" s="17" t="s">
        <v>74</v>
      </c>
      <c r="M29" s="17" t="s">
        <v>189</v>
      </c>
      <c r="N29" s="17" t="s">
        <v>185</v>
      </c>
      <c r="O29" s="17" t="s">
        <v>199</v>
      </c>
      <c r="P29" s="17" t="s">
        <v>87</v>
      </c>
      <c r="Q29" s="17" t="s">
        <v>196</v>
      </c>
      <c r="R29" s="17" t="s">
        <v>197</v>
      </c>
      <c r="S29" s="18" t="s">
        <v>198</v>
      </c>
      <c r="U29" s="4"/>
      <c r="V29" s="4"/>
      <c r="W29" s="4"/>
    </row>
    <row r="30" spans="1:23" ht="21" customHeight="1" x14ac:dyDescent="0.25">
      <c r="A30" s="12">
        <v>0.79166666666666696</v>
      </c>
      <c r="B30" s="76" t="s">
        <v>200</v>
      </c>
      <c r="C30" s="77"/>
      <c r="D30" s="15" t="s">
        <v>50</v>
      </c>
      <c r="E30" s="76" t="s">
        <v>201</v>
      </c>
      <c r="F30" s="77"/>
      <c r="G30" s="15" t="s">
        <v>51</v>
      </c>
      <c r="H30" s="16" t="s">
        <v>140</v>
      </c>
      <c r="I30" s="17" t="s">
        <v>141</v>
      </c>
      <c r="J30" s="17" t="s">
        <v>167</v>
      </c>
      <c r="K30" s="17" t="s">
        <v>202</v>
      </c>
      <c r="L30" s="17" t="s">
        <v>73</v>
      </c>
      <c r="M30" s="17" t="s">
        <v>120</v>
      </c>
      <c r="N30" s="17" t="s">
        <v>185</v>
      </c>
      <c r="O30" s="17" t="s">
        <v>199</v>
      </c>
      <c r="P30" s="17" t="s">
        <v>87</v>
      </c>
      <c r="Q30" s="17" t="s">
        <v>203</v>
      </c>
      <c r="R30" s="17" t="s">
        <v>165</v>
      </c>
      <c r="S30" s="18" t="s">
        <v>121</v>
      </c>
      <c r="U30" s="4"/>
      <c r="V30" s="4"/>
      <c r="W30" s="4"/>
    </row>
    <row r="31" spans="1:23" ht="21" customHeight="1" x14ac:dyDescent="0.25">
      <c r="A31" s="12">
        <v>0.83333333333333304</v>
      </c>
      <c r="B31" s="76" t="s">
        <v>204</v>
      </c>
      <c r="C31" s="77"/>
      <c r="D31" s="15" t="s">
        <v>50</v>
      </c>
      <c r="E31" s="76" t="s">
        <v>205</v>
      </c>
      <c r="F31" s="77"/>
      <c r="G31" s="15" t="s">
        <v>51</v>
      </c>
      <c r="H31" s="16" t="s">
        <v>7</v>
      </c>
      <c r="I31" s="17" t="s">
        <v>141</v>
      </c>
      <c r="J31" s="17" t="s">
        <v>143</v>
      </c>
      <c r="K31" s="17" t="s">
        <v>176</v>
      </c>
      <c r="L31" s="17" t="s">
        <v>73</v>
      </c>
      <c r="M31" s="17" t="s">
        <v>206</v>
      </c>
      <c r="N31" s="17" t="s">
        <v>185</v>
      </c>
      <c r="O31" s="17" t="s">
        <v>199</v>
      </c>
      <c r="P31" s="17" t="s">
        <v>87</v>
      </c>
      <c r="Q31" s="17" t="s">
        <v>207</v>
      </c>
      <c r="R31" s="17" t="s">
        <v>197</v>
      </c>
      <c r="S31" s="18" t="s">
        <v>127</v>
      </c>
      <c r="U31" s="4"/>
      <c r="V31" s="4"/>
      <c r="W31" s="4"/>
    </row>
    <row r="32" spans="1:23" ht="21" customHeight="1" x14ac:dyDescent="0.25">
      <c r="A32" s="12">
        <v>0.875</v>
      </c>
      <c r="B32" s="76" t="s">
        <v>208</v>
      </c>
      <c r="C32" s="77"/>
      <c r="D32" s="15" t="s">
        <v>50</v>
      </c>
      <c r="E32" s="76" t="s">
        <v>209</v>
      </c>
      <c r="F32" s="77"/>
      <c r="G32" s="15" t="s">
        <v>51</v>
      </c>
      <c r="H32" s="16" t="s">
        <v>140</v>
      </c>
      <c r="I32" s="17" t="s">
        <v>141</v>
      </c>
      <c r="J32" s="17" t="s">
        <v>143</v>
      </c>
      <c r="K32" s="17" t="s">
        <v>176</v>
      </c>
      <c r="L32" s="17" t="s">
        <v>73</v>
      </c>
      <c r="M32" s="17" t="s">
        <v>210</v>
      </c>
      <c r="N32" s="17" t="s">
        <v>185</v>
      </c>
      <c r="O32" s="17" t="s">
        <v>199</v>
      </c>
      <c r="P32" s="17" t="s">
        <v>87</v>
      </c>
      <c r="Q32" s="17" t="s">
        <v>211</v>
      </c>
      <c r="R32" s="17" t="s">
        <v>197</v>
      </c>
      <c r="S32" s="18" t="s">
        <v>198</v>
      </c>
      <c r="U32" s="4"/>
      <c r="V32" s="4"/>
      <c r="W32" s="4"/>
    </row>
    <row r="33" spans="1:23" ht="21" customHeight="1" x14ac:dyDescent="0.25">
      <c r="A33" s="12">
        <v>0.91666666666666696</v>
      </c>
      <c r="B33" s="76" t="s">
        <v>212</v>
      </c>
      <c r="C33" s="77"/>
      <c r="D33" s="15" t="s">
        <v>50</v>
      </c>
      <c r="E33" s="76" t="s">
        <v>213</v>
      </c>
      <c r="F33" s="77"/>
      <c r="G33" s="15" t="s">
        <v>51</v>
      </c>
      <c r="H33" s="16" t="s">
        <v>7</v>
      </c>
      <c r="I33" s="17" t="s">
        <v>112</v>
      </c>
      <c r="J33" s="17" t="s">
        <v>143</v>
      </c>
      <c r="K33" s="17" t="s">
        <v>176</v>
      </c>
      <c r="L33" s="17" t="s">
        <v>73</v>
      </c>
      <c r="M33" s="17" t="s">
        <v>210</v>
      </c>
      <c r="N33" s="17" t="s">
        <v>185</v>
      </c>
      <c r="O33" s="17" t="s">
        <v>199</v>
      </c>
      <c r="P33" s="17" t="s">
        <v>87</v>
      </c>
      <c r="Q33" s="17" t="s">
        <v>211</v>
      </c>
      <c r="R33" s="17" t="s">
        <v>203</v>
      </c>
      <c r="S33" s="18" t="s">
        <v>133</v>
      </c>
      <c r="U33" s="4"/>
      <c r="V33" s="4"/>
      <c r="W33" s="4"/>
    </row>
    <row r="34" spans="1:23" ht="21" customHeight="1" x14ac:dyDescent="0.25">
      <c r="A34" s="12">
        <v>0.95833333333333304</v>
      </c>
      <c r="B34" s="76" t="s">
        <v>214</v>
      </c>
      <c r="C34" s="77"/>
      <c r="D34" s="15" t="s">
        <v>50</v>
      </c>
      <c r="E34" s="76" t="s">
        <v>215</v>
      </c>
      <c r="F34" s="77"/>
      <c r="G34" s="15" t="s">
        <v>51</v>
      </c>
      <c r="H34" s="16" t="s">
        <v>7</v>
      </c>
      <c r="I34" s="17" t="s">
        <v>112</v>
      </c>
      <c r="J34" s="17" t="s">
        <v>143</v>
      </c>
      <c r="K34" s="17" t="s">
        <v>216</v>
      </c>
      <c r="L34" s="17" t="s">
        <v>71</v>
      </c>
      <c r="M34" s="17" t="s">
        <v>181</v>
      </c>
      <c r="N34" s="17" t="s">
        <v>87</v>
      </c>
      <c r="O34" s="17" t="s">
        <v>199</v>
      </c>
      <c r="P34" s="17" t="s">
        <v>87</v>
      </c>
      <c r="Q34" s="17" t="s">
        <v>217</v>
      </c>
      <c r="R34" s="17" t="s">
        <v>126</v>
      </c>
      <c r="S34" s="18" t="s">
        <v>127</v>
      </c>
      <c r="U34" s="4"/>
      <c r="V34" s="4"/>
      <c r="W34" s="4"/>
    </row>
    <row r="35" spans="1:23" ht="21" customHeight="1" x14ac:dyDescent="0.25">
      <c r="A35" s="20"/>
      <c r="B35" s="13"/>
      <c r="C35" s="14"/>
      <c r="D35" s="15"/>
      <c r="E35" s="13"/>
      <c r="F35" s="14"/>
      <c r="G35" s="15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</row>
    <row r="36" spans="1:23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</row>
    <row r="37" spans="1:23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</row>
    <row r="38" spans="1:23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3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3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3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W41" s="1" t="s">
        <v>52</v>
      </c>
    </row>
    <row r="42" spans="1:23" ht="12.75" customHeight="1" x14ac:dyDescent="0.25"/>
    <row r="43" spans="1:23" ht="12.75" customHeight="1" x14ac:dyDescent="0.25"/>
    <row r="44" spans="1:23" ht="12.75" customHeight="1" x14ac:dyDescent="0.25"/>
    <row r="45" spans="1:23" ht="12.75" customHeight="1" x14ac:dyDescent="0.25"/>
    <row r="46" spans="1:23" ht="12.75" customHeight="1" x14ac:dyDescent="0.25"/>
    <row r="47" spans="1:23" ht="12.75" customHeight="1" x14ac:dyDescent="0.25"/>
    <row r="48" spans="1:23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K1" workbookViewId="0">
      <pane ySplit="10" topLeftCell="A26" activePane="bottomLeft" state="frozen"/>
      <selection activeCell="B11" sqref="B11:C11"/>
      <selection pane="bottomLeft" activeCell="M34" sqref="M34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'18th'!M6:N6</f>
        <v>-7</v>
      </c>
      <c r="N6" s="45"/>
      <c r="O6" s="63" t="str">
        <f>TEXT(Q6,"dddd")</f>
        <v>Tuesday</v>
      </c>
      <c r="P6" s="64"/>
      <c r="Q6" s="85">
        <f>'18th'!Q6:S6+1</f>
        <v>44670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909</v>
      </c>
      <c r="C11" s="88"/>
      <c r="D11" s="15" t="s">
        <v>50</v>
      </c>
      <c r="E11" s="76" t="s">
        <v>910</v>
      </c>
      <c r="F11" s="88"/>
      <c r="G11" s="15" t="s">
        <v>51</v>
      </c>
      <c r="H11" s="30" t="s">
        <v>7</v>
      </c>
      <c r="I11" s="17" t="s">
        <v>112</v>
      </c>
      <c r="J11" s="17" t="s">
        <v>63</v>
      </c>
      <c r="K11" s="17" t="s">
        <v>176</v>
      </c>
      <c r="L11" s="17" t="s">
        <v>69</v>
      </c>
      <c r="M11" s="17" t="s">
        <v>773</v>
      </c>
      <c r="N11" s="17" t="s">
        <v>830</v>
      </c>
      <c r="O11" s="17" t="s">
        <v>112</v>
      </c>
      <c r="P11" s="17" t="s">
        <v>112</v>
      </c>
      <c r="Q11" s="17" t="s">
        <v>126</v>
      </c>
      <c r="R11" s="17" t="s">
        <v>247</v>
      </c>
      <c r="S11" s="18" t="s">
        <v>518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911</v>
      </c>
      <c r="C12" s="77"/>
      <c r="D12" s="15" t="s">
        <v>50</v>
      </c>
      <c r="E12" s="76" t="s">
        <v>912</v>
      </c>
      <c r="F12" s="77"/>
      <c r="G12" s="15" t="s">
        <v>51</v>
      </c>
      <c r="H12" s="16" t="s">
        <v>7</v>
      </c>
      <c r="I12" s="17" t="s">
        <v>112</v>
      </c>
      <c r="J12" s="17" t="s">
        <v>63</v>
      </c>
      <c r="K12" s="17" t="s">
        <v>176</v>
      </c>
      <c r="L12" s="17" t="s">
        <v>66</v>
      </c>
      <c r="M12" s="17" t="s">
        <v>773</v>
      </c>
      <c r="N12" s="17" t="s">
        <v>830</v>
      </c>
      <c r="O12" s="17" t="s">
        <v>112</v>
      </c>
      <c r="P12" s="17" t="s">
        <v>112</v>
      </c>
      <c r="Q12" s="17" t="s">
        <v>203</v>
      </c>
      <c r="R12" s="17" t="s">
        <v>634</v>
      </c>
      <c r="S12" s="18" t="s">
        <v>153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913</v>
      </c>
      <c r="C15" s="77"/>
      <c r="D15" s="15" t="s">
        <v>50</v>
      </c>
      <c r="E15" s="76" t="s">
        <v>914</v>
      </c>
      <c r="F15" s="77"/>
      <c r="G15" s="15" t="s">
        <v>51</v>
      </c>
      <c r="H15" s="16" t="s">
        <v>7</v>
      </c>
      <c r="I15" s="17"/>
      <c r="J15" s="17" t="s">
        <v>63</v>
      </c>
      <c r="K15" s="17" t="s">
        <v>83</v>
      </c>
      <c r="L15" s="17" t="s">
        <v>64</v>
      </c>
      <c r="M15" s="17" t="s">
        <v>621</v>
      </c>
      <c r="N15" s="17" t="s">
        <v>830</v>
      </c>
      <c r="O15" s="17"/>
      <c r="P15" s="17"/>
      <c r="Q15" s="17" t="s">
        <v>196</v>
      </c>
      <c r="R15" s="17" t="s">
        <v>177</v>
      </c>
      <c r="S15" s="18" t="s">
        <v>211</v>
      </c>
    </row>
    <row r="16" spans="1:27" ht="21" customHeight="1" x14ac:dyDescent="0.25">
      <c r="A16" s="28" t="s">
        <v>58</v>
      </c>
      <c r="B16" s="76" t="s">
        <v>915</v>
      </c>
      <c r="C16" s="77"/>
      <c r="D16" s="15" t="s">
        <v>50</v>
      </c>
      <c r="E16" s="76" t="s">
        <v>916</v>
      </c>
      <c r="F16" s="77"/>
      <c r="G16" s="15" t="s">
        <v>51</v>
      </c>
      <c r="H16" s="16" t="s">
        <v>7</v>
      </c>
      <c r="I16" s="17"/>
      <c r="J16" s="17" t="s">
        <v>63</v>
      </c>
      <c r="K16" s="17" t="s">
        <v>184</v>
      </c>
      <c r="L16" s="17" t="s">
        <v>65</v>
      </c>
      <c r="M16" s="17" t="s">
        <v>269</v>
      </c>
      <c r="N16" s="17" t="s">
        <v>830</v>
      </c>
      <c r="O16" s="17"/>
      <c r="P16" s="17"/>
      <c r="Q16" s="17" t="s">
        <v>203</v>
      </c>
      <c r="R16" s="17" t="s">
        <v>177</v>
      </c>
      <c r="S16" s="18" t="s">
        <v>634</v>
      </c>
    </row>
    <row r="17" spans="1:24" ht="21" customHeight="1" x14ac:dyDescent="0.25">
      <c r="A17" s="28" t="s">
        <v>59</v>
      </c>
      <c r="B17" s="76" t="s">
        <v>917</v>
      </c>
      <c r="C17" s="77"/>
      <c r="D17" s="15" t="s">
        <v>50</v>
      </c>
      <c r="E17" s="76" t="s">
        <v>918</v>
      </c>
      <c r="F17" s="77"/>
      <c r="G17" s="15" t="s">
        <v>51</v>
      </c>
      <c r="H17" s="16" t="s">
        <v>7</v>
      </c>
      <c r="I17" s="17" t="s">
        <v>112</v>
      </c>
      <c r="J17" s="17" t="s">
        <v>63</v>
      </c>
      <c r="K17" s="17" t="s">
        <v>919</v>
      </c>
      <c r="L17" s="17" t="s">
        <v>289</v>
      </c>
      <c r="M17" s="17" t="s">
        <v>709</v>
      </c>
      <c r="N17" s="17" t="s">
        <v>221</v>
      </c>
      <c r="O17" s="17" t="s">
        <v>112</v>
      </c>
      <c r="P17" s="17" t="s">
        <v>112</v>
      </c>
      <c r="Q17" s="17" t="s">
        <v>211</v>
      </c>
      <c r="R17" s="17" t="s">
        <v>284</v>
      </c>
      <c r="S17" s="18" t="s">
        <v>247</v>
      </c>
    </row>
    <row r="18" spans="1:24" ht="21" customHeight="1" x14ac:dyDescent="0.25">
      <c r="A18" s="28" t="s">
        <v>60</v>
      </c>
      <c r="B18" s="76" t="s">
        <v>920</v>
      </c>
      <c r="C18" s="77"/>
      <c r="D18" s="15" t="s">
        <v>50</v>
      </c>
      <c r="E18" s="76" t="s">
        <v>921</v>
      </c>
      <c r="F18" s="77"/>
      <c r="G18" s="15" t="s">
        <v>51</v>
      </c>
      <c r="H18" s="16" t="s">
        <v>7</v>
      </c>
      <c r="I18" s="17" t="s">
        <v>112</v>
      </c>
      <c r="J18" s="17" t="s">
        <v>63</v>
      </c>
      <c r="K18" s="17" t="s">
        <v>631</v>
      </c>
      <c r="L18" s="17" t="s">
        <v>63</v>
      </c>
      <c r="M18" s="17" t="s">
        <v>922</v>
      </c>
      <c r="N18" s="17" t="s">
        <v>221</v>
      </c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 t="s">
        <v>923</v>
      </c>
      <c r="C21" s="77"/>
      <c r="D21" s="15" t="s">
        <v>50</v>
      </c>
      <c r="E21" s="76" t="s">
        <v>924</v>
      </c>
      <c r="F21" s="77"/>
      <c r="G21" s="15" t="s">
        <v>51</v>
      </c>
      <c r="H21" s="16" t="s">
        <v>13</v>
      </c>
      <c r="I21" s="17" t="s">
        <v>112</v>
      </c>
      <c r="J21" s="17" t="s">
        <v>63</v>
      </c>
      <c r="K21" s="17" t="s">
        <v>164</v>
      </c>
      <c r="L21" s="17" t="s">
        <v>156</v>
      </c>
      <c r="M21" s="17" t="s">
        <v>502</v>
      </c>
      <c r="N21" s="17" t="s">
        <v>245</v>
      </c>
      <c r="O21" s="17" t="s">
        <v>112</v>
      </c>
      <c r="P21" s="17" t="s">
        <v>112</v>
      </c>
      <c r="Q21" s="17" t="s">
        <v>433</v>
      </c>
      <c r="R21" s="17" t="s">
        <v>246</v>
      </c>
      <c r="S21" s="18" t="s">
        <v>172</v>
      </c>
    </row>
    <row r="22" spans="1:24" ht="21" customHeight="1" x14ac:dyDescent="0.25">
      <c r="A22" s="28" t="s">
        <v>64</v>
      </c>
      <c r="B22" s="76" t="s">
        <v>925</v>
      </c>
      <c r="C22" s="77"/>
      <c r="D22" s="15" t="s">
        <v>50</v>
      </c>
      <c r="E22" s="76" t="s">
        <v>926</v>
      </c>
      <c r="F22" s="77"/>
      <c r="G22" s="15" t="s">
        <v>51</v>
      </c>
      <c r="H22" s="16" t="s">
        <v>7</v>
      </c>
      <c r="I22" s="17" t="s">
        <v>112</v>
      </c>
      <c r="J22" s="17" t="s">
        <v>63</v>
      </c>
      <c r="K22" s="17" t="s">
        <v>164</v>
      </c>
      <c r="L22" s="17" t="s">
        <v>64</v>
      </c>
      <c r="M22" s="17" t="s">
        <v>801</v>
      </c>
      <c r="N22" s="17" t="s">
        <v>245</v>
      </c>
      <c r="O22" s="17" t="s">
        <v>112</v>
      </c>
      <c r="P22" s="17" t="s">
        <v>112</v>
      </c>
      <c r="Q22" s="17" t="s">
        <v>443</v>
      </c>
      <c r="R22" s="17" t="s">
        <v>289</v>
      </c>
      <c r="S22" s="18" t="s">
        <v>284</v>
      </c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848</v>
      </c>
      <c r="C25" s="77"/>
      <c r="D25" s="15" t="s">
        <v>50</v>
      </c>
      <c r="E25" s="76" t="s">
        <v>927</v>
      </c>
      <c r="F25" s="77"/>
      <c r="G25" s="15" t="s">
        <v>51</v>
      </c>
      <c r="H25" s="16" t="s">
        <v>140</v>
      </c>
      <c r="I25" s="17" t="s">
        <v>112</v>
      </c>
      <c r="J25" s="17" t="s">
        <v>63</v>
      </c>
      <c r="K25" s="17" t="s">
        <v>244</v>
      </c>
      <c r="L25" s="17" t="s">
        <v>87</v>
      </c>
      <c r="M25" s="17" t="s">
        <v>492</v>
      </c>
      <c r="N25" s="17" t="s">
        <v>268</v>
      </c>
      <c r="O25" s="17" t="s">
        <v>227</v>
      </c>
      <c r="P25" s="17" t="s">
        <v>221</v>
      </c>
      <c r="Q25" s="17" t="s">
        <v>396</v>
      </c>
      <c r="R25" s="17" t="s">
        <v>388</v>
      </c>
      <c r="S25" s="18" t="s">
        <v>443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928</v>
      </c>
      <c r="C27" s="77"/>
      <c r="D27" s="15" t="s">
        <v>50</v>
      </c>
      <c r="E27" s="76" t="s">
        <v>929</v>
      </c>
      <c r="F27" s="77"/>
      <c r="G27" s="15" t="s">
        <v>51</v>
      </c>
      <c r="H27" s="17" t="s">
        <v>7</v>
      </c>
      <c r="I27" s="17" t="s">
        <v>112</v>
      </c>
      <c r="J27" s="17" t="s">
        <v>63</v>
      </c>
      <c r="K27" s="17" t="s">
        <v>884</v>
      </c>
      <c r="L27" s="17" t="s">
        <v>143</v>
      </c>
      <c r="M27" s="17" t="s">
        <v>709</v>
      </c>
      <c r="N27" s="17" t="s">
        <v>268</v>
      </c>
      <c r="O27" s="17" t="s">
        <v>227</v>
      </c>
      <c r="P27" s="17" t="s">
        <v>221</v>
      </c>
      <c r="Q27" s="17" t="s">
        <v>246</v>
      </c>
      <c r="R27" s="17" t="s">
        <v>278</v>
      </c>
      <c r="S27" s="18" t="s">
        <v>368</v>
      </c>
    </row>
    <row r="28" spans="1:24" ht="21" customHeight="1" x14ac:dyDescent="0.25">
      <c r="A28" s="28" t="s">
        <v>70</v>
      </c>
      <c r="B28" s="76" t="s">
        <v>675</v>
      </c>
      <c r="C28" s="77"/>
      <c r="D28" s="15" t="s">
        <v>50</v>
      </c>
      <c r="E28" s="76" t="s">
        <v>931</v>
      </c>
      <c r="F28" s="77"/>
      <c r="G28" s="15" t="s">
        <v>51</v>
      </c>
      <c r="H28" s="17" t="s">
        <v>7</v>
      </c>
      <c r="I28" s="17" t="s">
        <v>930</v>
      </c>
      <c r="J28" s="17" t="s">
        <v>143</v>
      </c>
      <c r="K28" s="17" t="s">
        <v>244</v>
      </c>
      <c r="L28" s="17" t="s">
        <v>146</v>
      </c>
      <c r="M28" s="17" t="s">
        <v>269</v>
      </c>
      <c r="N28" s="17" t="s">
        <v>268</v>
      </c>
      <c r="O28" s="17" t="s">
        <v>227</v>
      </c>
      <c r="P28" s="17" t="s">
        <v>221</v>
      </c>
      <c r="Q28" s="17" t="s">
        <v>367</v>
      </c>
      <c r="R28" s="17" t="s">
        <v>253</v>
      </c>
      <c r="S28" s="18" t="s">
        <v>367</v>
      </c>
    </row>
    <row r="29" spans="1:24" ht="21" customHeight="1" x14ac:dyDescent="0.25">
      <c r="A29" s="28" t="s">
        <v>71</v>
      </c>
      <c r="B29" s="76" t="s">
        <v>932</v>
      </c>
      <c r="C29" s="77"/>
      <c r="D29" s="15" t="s">
        <v>50</v>
      </c>
      <c r="E29" s="76" t="s">
        <v>933</v>
      </c>
      <c r="F29" s="77"/>
      <c r="G29" s="15" t="s">
        <v>51</v>
      </c>
      <c r="H29" s="16" t="s">
        <v>7</v>
      </c>
      <c r="I29" s="17" t="s">
        <v>930</v>
      </c>
      <c r="J29" s="17" t="s">
        <v>143</v>
      </c>
      <c r="K29" s="17" t="s">
        <v>934</v>
      </c>
      <c r="L29" s="17" t="s">
        <v>167</v>
      </c>
      <c r="M29" s="17" t="s">
        <v>263</v>
      </c>
      <c r="N29" s="17" t="s">
        <v>268</v>
      </c>
      <c r="O29" s="17" t="s">
        <v>697</v>
      </c>
      <c r="P29" s="17" t="s">
        <v>221</v>
      </c>
      <c r="Q29" s="17" t="s">
        <v>396</v>
      </c>
      <c r="R29" s="17" t="s">
        <v>278</v>
      </c>
      <c r="S29" s="18" t="s">
        <v>443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254</v>
      </c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935</v>
      </c>
      <c r="C32" s="77"/>
      <c r="D32" s="15" t="s">
        <v>50</v>
      </c>
      <c r="E32" s="76" t="s">
        <v>936</v>
      </c>
      <c r="F32" s="77"/>
      <c r="G32" s="15" t="s">
        <v>51</v>
      </c>
      <c r="H32" s="16" t="s">
        <v>7</v>
      </c>
      <c r="I32" s="17"/>
      <c r="J32" s="17" t="s">
        <v>63</v>
      </c>
      <c r="K32" s="17" t="s">
        <v>937</v>
      </c>
      <c r="L32" s="17" t="s">
        <v>87</v>
      </c>
      <c r="M32" s="17" t="s">
        <v>484</v>
      </c>
      <c r="N32" s="17" t="s">
        <v>268</v>
      </c>
      <c r="O32" s="17" t="s">
        <v>697</v>
      </c>
      <c r="P32" s="17" t="s">
        <v>221</v>
      </c>
      <c r="Q32" s="17" t="s">
        <v>392</v>
      </c>
      <c r="R32" s="17" t="s">
        <v>284</v>
      </c>
      <c r="S32" s="18" t="s">
        <v>273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938</v>
      </c>
      <c r="C33" s="77"/>
      <c r="D33" s="15" t="s">
        <v>50</v>
      </c>
      <c r="E33" s="76" t="s">
        <v>939</v>
      </c>
      <c r="F33" s="77"/>
      <c r="G33" s="15" t="s">
        <v>51</v>
      </c>
      <c r="H33" s="16" t="s">
        <v>11</v>
      </c>
      <c r="I33" s="17" t="s">
        <v>112</v>
      </c>
      <c r="J33" s="17" t="s">
        <v>63</v>
      </c>
      <c r="K33" s="17" t="s">
        <v>352</v>
      </c>
      <c r="L33" s="17" t="s">
        <v>351</v>
      </c>
      <c r="M33" s="17" t="s">
        <v>508</v>
      </c>
      <c r="N33" s="17" t="s">
        <v>268</v>
      </c>
      <c r="O33" s="17" t="s">
        <v>697</v>
      </c>
      <c r="P33" s="17" t="s">
        <v>221</v>
      </c>
      <c r="Q33" s="17" t="s">
        <v>289</v>
      </c>
      <c r="R33" s="17" t="s">
        <v>284</v>
      </c>
      <c r="S33" s="18" t="s">
        <v>518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940</v>
      </c>
      <c r="C34" s="77"/>
      <c r="D34" s="15" t="s">
        <v>50</v>
      </c>
      <c r="E34" s="76" t="s">
        <v>941</v>
      </c>
      <c r="F34" s="77"/>
      <c r="G34" s="15" t="s">
        <v>51</v>
      </c>
      <c r="H34" s="16" t="s">
        <v>140</v>
      </c>
      <c r="I34" s="17" t="s">
        <v>112</v>
      </c>
      <c r="J34" s="17" t="s">
        <v>63</v>
      </c>
      <c r="K34" s="17" t="s">
        <v>244</v>
      </c>
      <c r="L34" s="17" t="s">
        <v>143</v>
      </c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23" activePane="bottomLeft" state="frozen"/>
      <selection activeCell="B11" sqref="B11:C11"/>
      <selection pane="bottomLeft" activeCell="D34" sqref="D34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'19th'!M6:N6</f>
        <v>-7</v>
      </c>
      <c r="N6" s="45"/>
      <c r="O6" s="63" t="str">
        <f>TEXT(Q6,"dddd")</f>
        <v>Wednesday</v>
      </c>
      <c r="P6" s="64"/>
      <c r="Q6" s="85">
        <f>'19th'!Q6:S6+1</f>
        <v>44671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942</v>
      </c>
      <c r="C13" s="77"/>
      <c r="D13" s="15" t="s">
        <v>50</v>
      </c>
      <c r="E13" s="76" t="s">
        <v>943</v>
      </c>
      <c r="F13" s="77"/>
      <c r="G13" s="15" t="s">
        <v>51</v>
      </c>
      <c r="H13" s="16" t="s">
        <v>15</v>
      </c>
      <c r="I13" s="17" t="s">
        <v>112</v>
      </c>
      <c r="J13" s="17" t="s">
        <v>63</v>
      </c>
      <c r="K13" s="17" t="s">
        <v>137</v>
      </c>
      <c r="L13" s="17" t="s">
        <v>63</v>
      </c>
      <c r="M13" s="17" t="s">
        <v>621</v>
      </c>
      <c r="N13" s="17" t="s">
        <v>268</v>
      </c>
      <c r="O13" s="17" t="s">
        <v>697</v>
      </c>
      <c r="P13" s="17" t="s">
        <v>221</v>
      </c>
      <c r="Q13" s="17" t="s">
        <v>541</v>
      </c>
      <c r="R13" s="17" t="s">
        <v>172</v>
      </c>
      <c r="S13" s="18" t="s">
        <v>153</v>
      </c>
    </row>
    <row r="14" spans="1:27" ht="21" customHeight="1" x14ac:dyDescent="0.25">
      <c r="A14" s="28" t="s">
        <v>56</v>
      </c>
      <c r="B14" s="76" t="s">
        <v>944</v>
      </c>
      <c r="C14" s="77"/>
      <c r="D14" s="15" t="s">
        <v>50</v>
      </c>
      <c r="E14" s="76" t="s">
        <v>945</v>
      </c>
      <c r="F14" s="77"/>
      <c r="G14" s="15" t="s">
        <v>51</v>
      </c>
      <c r="H14" s="16" t="s">
        <v>15</v>
      </c>
      <c r="I14" s="17" t="s">
        <v>112</v>
      </c>
      <c r="J14" s="17" t="s">
        <v>63</v>
      </c>
      <c r="K14" s="17" t="s">
        <v>244</v>
      </c>
      <c r="L14" s="17" t="s">
        <v>64</v>
      </c>
      <c r="M14" s="17" t="s">
        <v>258</v>
      </c>
      <c r="N14" s="17" t="s">
        <v>245</v>
      </c>
      <c r="O14" s="17" t="s">
        <v>112</v>
      </c>
      <c r="P14" s="17" t="s">
        <v>112</v>
      </c>
      <c r="Q14" s="17" t="s">
        <v>231</v>
      </c>
      <c r="R14" s="17" t="s">
        <v>171</v>
      </c>
      <c r="S14" s="18" t="s">
        <v>207</v>
      </c>
    </row>
    <row r="15" spans="1:27" ht="21" customHeight="1" x14ac:dyDescent="0.25">
      <c r="A15" s="28" t="s">
        <v>57</v>
      </c>
      <c r="B15" s="76"/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 t="s">
        <v>946</v>
      </c>
      <c r="C16" s="77"/>
      <c r="D16" s="15" t="s">
        <v>50</v>
      </c>
      <c r="E16" s="76" t="s">
        <v>947</v>
      </c>
      <c r="F16" s="77"/>
      <c r="G16" s="15" t="s">
        <v>51</v>
      </c>
      <c r="H16" s="16" t="s">
        <v>13</v>
      </c>
      <c r="I16" s="17"/>
      <c r="J16" s="17" t="s">
        <v>63</v>
      </c>
      <c r="K16" s="17" t="s">
        <v>244</v>
      </c>
      <c r="L16" s="17" t="s">
        <v>65</v>
      </c>
      <c r="M16" s="17" t="s">
        <v>282</v>
      </c>
      <c r="N16" s="17" t="s">
        <v>705</v>
      </c>
      <c r="O16" s="17" t="s">
        <v>697</v>
      </c>
      <c r="P16" s="17" t="s">
        <v>704</v>
      </c>
      <c r="Q16" s="17" t="s">
        <v>433</v>
      </c>
      <c r="R16" s="17" t="s">
        <v>171</v>
      </c>
      <c r="S16" s="18" t="s">
        <v>207</v>
      </c>
    </row>
    <row r="17" spans="1:24" ht="21" customHeight="1" x14ac:dyDescent="0.25">
      <c r="A17" s="28" t="s">
        <v>59</v>
      </c>
      <c r="B17" s="76" t="s">
        <v>865</v>
      </c>
      <c r="C17" s="77"/>
      <c r="D17" s="15" t="s">
        <v>50</v>
      </c>
      <c r="E17" s="76" t="s">
        <v>948</v>
      </c>
      <c r="F17" s="77"/>
      <c r="G17" s="15" t="s">
        <v>51</v>
      </c>
      <c r="H17" s="16" t="s">
        <v>13</v>
      </c>
      <c r="I17" s="17"/>
      <c r="J17" s="17" t="s">
        <v>63</v>
      </c>
      <c r="K17" s="17" t="s">
        <v>227</v>
      </c>
      <c r="L17" s="17" t="s">
        <v>62</v>
      </c>
      <c r="M17" s="17" t="s">
        <v>949</v>
      </c>
      <c r="N17" s="17" t="s">
        <v>705</v>
      </c>
      <c r="O17" s="17" t="s">
        <v>199</v>
      </c>
      <c r="P17" s="17" t="s">
        <v>704</v>
      </c>
      <c r="Q17" s="17" t="s">
        <v>231</v>
      </c>
      <c r="R17" s="17" t="s">
        <v>231</v>
      </c>
      <c r="S17" s="18" t="s">
        <v>518</v>
      </c>
    </row>
    <row r="18" spans="1:24" ht="21" customHeight="1" x14ac:dyDescent="0.25">
      <c r="A18" s="28" t="s">
        <v>60</v>
      </c>
      <c r="B18" s="76" t="s">
        <v>950</v>
      </c>
      <c r="C18" s="77"/>
      <c r="D18" s="15" t="s">
        <v>50</v>
      </c>
      <c r="E18" s="76" t="s">
        <v>951</v>
      </c>
      <c r="F18" s="77"/>
      <c r="G18" s="15" t="s">
        <v>51</v>
      </c>
      <c r="H18" s="16" t="s">
        <v>11</v>
      </c>
      <c r="I18" s="17" t="s">
        <v>112</v>
      </c>
      <c r="J18" s="17" t="s">
        <v>63</v>
      </c>
      <c r="K18" s="17" t="s">
        <v>952</v>
      </c>
      <c r="L18" s="17" t="s">
        <v>133</v>
      </c>
      <c r="M18" s="17" t="s">
        <v>621</v>
      </c>
      <c r="N18" s="17" t="s">
        <v>268</v>
      </c>
      <c r="O18" s="17" t="s">
        <v>112</v>
      </c>
      <c r="P18" s="17" t="s">
        <v>112</v>
      </c>
      <c r="Q18" s="17" t="s">
        <v>541</v>
      </c>
      <c r="R18" s="17" t="s">
        <v>231</v>
      </c>
      <c r="S18" s="18" t="s">
        <v>518</v>
      </c>
    </row>
    <row r="19" spans="1:24" ht="21" customHeight="1" x14ac:dyDescent="0.25">
      <c r="A19" s="28" t="s">
        <v>61</v>
      </c>
      <c r="B19" s="76" t="s">
        <v>953</v>
      </c>
      <c r="C19" s="77"/>
      <c r="D19" s="15" t="s">
        <v>50</v>
      </c>
      <c r="E19" s="76" t="s">
        <v>954</v>
      </c>
      <c r="F19" s="77"/>
      <c r="G19" s="15" t="s">
        <v>51</v>
      </c>
      <c r="H19" s="17" t="s">
        <v>11</v>
      </c>
      <c r="I19" s="17" t="s">
        <v>112</v>
      </c>
      <c r="J19" s="17" t="s">
        <v>63</v>
      </c>
      <c r="K19" s="19" t="s">
        <v>697</v>
      </c>
      <c r="L19" s="17" t="s">
        <v>146</v>
      </c>
      <c r="M19" s="17" t="s">
        <v>263</v>
      </c>
      <c r="N19" s="17" t="s">
        <v>299</v>
      </c>
      <c r="O19" s="17" t="s">
        <v>137</v>
      </c>
      <c r="P19" s="17" t="s">
        <v>430</v>
      </c>
      <c r="Q19" s="17" t="s">
        <v>541</v>
      </c>
      <c r="R19" s="17" t="s">
        <v>264</v>
      </c>
      <c r="S19" s="18" t="s">
        <v>594</v>
      </c>
    </row>
    <row r="20" spans="1:24" ht="21" customHeight="1" x14ac:dyDescent="0.25">
      <c r="A20" s="28" t="s">
        <v>62</v>
      </c>
      <c r="B20" s="76" t="s">
        <v>955</v>
      </c>
      <c r="C20" s="77"/>
      <c r="D20" s="15" t="s">
        <v>50</v>
      </c>
      <c r="E20" s="76" t="s">
        <v>956</v>
      </c>
      <c r="F20" s="77"/>
      <c r="G20" s="15" t="s">
        <v>51</v>
      </c>
      <c r="H20" s="16" t="s">
        <v>11</v>
      </c>
      <c r="I20" s="17" t="s">
        <v>112</v>
      </c>
      <c r="J20" s="17" t="s">
        <v>63</v>
      </c>
      <c r="K20" s="17" t="s">
        <v>145</v>
      </c>
      <c r="L20" s="17" t="s">
        <v>167</v>
      </c>
      <c r="M20" s="17" t="s">
        <v>269</v>
      </c>
      <c r="N20" s="17" t="s">
        <v>299</v>
      </c>
      <c r="O20" s="17" t="s">
        <v>137</v>
      </c>
      <c r="P20" s="17" t="s">
        <v>430</v>
      </c>
      <c r="Q20" s="17" t="s">
        <v>284</v>
      </c>
      <c r="R20" s="17" t="s">
        <v>278</v>
      </c>
      <c r="S20" s="18" t="s">
        <v>159</v>
      </c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 t="s">
        <v>957</v>
      </c>
      <c r="C23" s="77"/>
      <c r="D23" s="15" t="s">
        <v>50</v>
      </c>
      <c r="E23" s="76" t="s">
        <v>958</v>
      </c>
      <c r="F23" s="77"/>
      <c r="G23" s="15" t="s">
        <v>51</v>
      </c>
      <c r="H23" s="16" t="s">
        <v>13</v>
      </c>
      <c r="I23" s="17" t="s">
        <v>112</v>
      </c>
      <c r="J23" s="17" t="s">
        <v>63</v>
      </c>
      <c r="K23" s="17" t="s">
        <v>257</v>
      </c>
      <c r="L23" s="17" t="s">
        <v>143</v>
      </c>
      <c r="M23" s="17" t="s">
        <v>922</v>
      </c>
      <c r="N23" s="17" t="s">
        <v>268</v>
      </c>
      <c r="O23" s="17" t="s">
        <v>244</v>
      </c>
      <c r="P23" s="17" t="s">
        <v>430</v>
      </c>
      <c r="Q23" s="17" t="s">
        <v>541</v>
      </c>
      <c r="R23" s="17" t="s">
        <v>272</v>
      </c>
      <c r="S23" s="18" t="s">
        <v>183</v>
      </c>
    </row>
    <row r="24" spans="1:24" ht="21" customHeight="1" x14ac:dyDescent="0.25">
      <c r="A24" s="28" t="s">
        <v>66</v>
      </c>
      <c r="B24" s="76" t="s">
        <v>959</v>
      </c>
      <c r="C24" s="77"/>
      <c r="D24" s="15" t="s">
        <v>50</v>
      </c>
      <c r="E24" s="76" t="s">
        <v>960</v>
      </c>
      <c r="F24" s="77"/>
      <c r="G24" s="15" t="s">
        <v>51</v>
      </c>
      <c r="H24" s="16" t="s">
        <v>13</v>
      </c>
      <c r="I24" s="17" t="s">
        <v>112</v>
      </c>
      <c r="J24" s="17" t="s">
        <v>63</v>
      </c>
      <c r="K24" s="17" t="s">
        <v>961</v>
      </c>
      <c r="L24" s="17" t="s">
        <v>653</v>
      </c>
      <c r="M24" s="17" t="s">
        <v>519</v>
      </c>
      <c r="N24" s="17" t="s">
        <v>268</v>
      </c>
      <c r="O24" s="17" t="s">
        <v>244</v>
      </c>
      <c r="P24" s="17" t="s">
        <v>430</v>
      </c>
      <c r="Q24" s="17" t="s">
        <v>284</v>
      </c>
      <c r="R24" s="17" t="s">
        <v>259</v>
      </c>
      <c r="S24" s="18" t="s">
        <v>67</v>
      </c>
    </row>
    <row r="25" spans="1:24" ht="21" customHeight="1" x14ac:dyDescent="0.25">
      <c r="A25" s="28" t="s">
        <v>67</v>
      </c>
      <c r="B25" s="76" t="s">
        <v>962</v>
      </c>
      <c r="C25" s="77"/>
      <c r="D25" s="15" t="s">
        <v>50</v>
      </c>
      <c r="E25" s="76" t="s">
        <v>963</v>
      </c>
      <c r="F25" s="77"/>
      <c r="G25" s="15" t="s">
        <v>51</v>
      </c>
      <c r="H25" s="16" t="s">
        <v>13</v>
      </c>
      <c r="I25" s="17" t="s">
        <v>112</v>
      </c>
      <c r="J25" s="17" t="s">
        <v>63</v>
      </c>
      <c r="K25" s="17" t="s">
        <v>964</v>
      </c>
      <c r="L25" s="17" t="s">
        <v>378</v>
      </c>
      <c r="M25" s="17" t="s">
        <v>484</v>
      </c>
      <c r="N25" s="17" t="s">
        <v>268</v>
      </c>
      <c r="O25" s="17" t="s">
        <v>244</v>
      </c>
      <c r="P25" s="17" t="s">
        <v>430</v>
      </c>
      <c r="Q25" s="17" t="s">
        <v>634</v>
      </c>
      <c r="R25" s="17" t="s">
        <v>344</v>
      </c>
      <c r="S25" s="18" t="s">
        <v>231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254</v>
      </c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 t="s">
        <v>254</v>
      </c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 t="s">
        <v>965</v>
      </c>
      <c r="C29" s="77"/>
      <c r="D29" s="15" t="s">
        <v>50</v>
      </c>
      <c r="E29" s="76" t="s">
        <v>966</v>
      </c>
      <c r="F29" s="77"/>
      <c r="G29" s="15" t="s">
        <v>51</v>
      </c>
      <c r="H29" s="16" t="s">
        <v>13</v>
      </c>
      <c r="I29" s="17" t="s">
        <v>112</v>
      </c>
      <c r="J29" s="17" t="s">
        <v>63</v>
      </c>
      <c r="K29" s="17" t="s">
        <v>967</v>
      </c>
      <c r="L29" s="17" t="s">
        <v>156</v>
      </c>
      <c r="M29" s="17" t="s">
        <v>365</v>
      </c>
      <c r="N29" s="17" t="s">
        <v>268</v>
      </c>
      <c r="O29" s="17" t="s">
        <v>244</v>
      </c>
      <c r="P29" s="17" t="s">
        <v>704</v>
      </c>
      <c r="Q29" s="17" t="s">
        <v>183</v>
      </c>
      <c r="R29" s="17" t="s">
        <v>376</v>
      </c>
      <c r="S29" s="18" t="s">
        <v>247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968</v>
      </c>
      <c r="C30" s="77"/>
      <c r="D30" s="15" t="s">
        <v>50</v>
      </c>
      <c r="E30" s="76" t="s">
        <v>969</v>
      </c>
      <c r="F30" s="77"/>
      <c r="G30" s="15" t="s">
        <v>51</v>
      </c>
      <c r="H30" s="16" t="s">
        <v>13</v>
      </c>
      <c r="I30" s="17" t="s">
        <v>112</v>
      </c>
      <c r="J30" s="17" t="s">
        <v>63</v>
      </c>
      <c r="K30" s="17" t="s">
        <v>970</v>
      </c>
      <c r="L30" s="17" t="s">
        <v>64</v>
      </c>
      <c r="M30" s="17" t="s">
        <v>375</v>
      </c>
      <c r="N30" s="17" t="s">
        <v>268</v>
      </c>
      <c r="O30" s="17" t="s">
        <v>244</v>
      </c>
      <c r="P30" s="17" t="s">
        <v>704</v>
      </c>
      <c r="Q30" s="17" t="s">
        <v>518</v>
      </c>
      <c r="R30" s="17" t="s">
        <v>231</v>
      </c>
      <c r="S30" s="18" t="s">
        <v>634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971</v>
      </c>
      <c r="C31" s="77"/>
      <c r="D31" s="15" t="s">
        <v>50</v>
      </c>
      <c r="E31" s="76" t="s">
        <v>972</v>
      </c>
      <c r="F31" s="77"/>
      <c r="G31" s="15" t="s">
        <v>51</v>
      </c>
      <c r="H31" s="16" t="s">
        <v>13</v>
      </c>
      <c r="I31" s="17" t="s">
        <v>112</v>
      </c>
      <c r="J31" s="17" t="s">
        <v>63</v>
      </c>
      <c r="K31" s="17" t="s">
        <v>973</v>
      </c>
      <c r="L31" s="17" t="s">
        <v>63</v>
      </c>
      <c r="M31" s="17" t="s">
        <v>365</v>
      </c>
      <c r="N31" s="17" t="s">
        <v>268</v>
      </c>
      <c r="O31" s="17" t="s">
        <v>244</v>
      </c>
      <c r="P31" s="17" t="s">
        <v>704</v>
      </c>
      <c r="Q31" s="17" t="s">
        <v>634</v>
      </c>
      <c r="R31" s="17" t="s">
        <v>159</v>
      </c>
      <c r="S31" s="18" t="s">
        <v>211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974</v>
      </c>
      <c r="C32" s="77"/>
      <c r="D32" s="15" t="s">
        <v>50</v>
      </c>
      <c r="E32" s="76" t="s">
        <v>975</v>
      </c>
      <c r="F32" s="77"/>
      <c r="G32" s="15" t="s">
        <v>51</v>
      </c>
      <c r="H32" s="16" t="s">
        <v>15</v>
      </c>
      <c r="I32" s="17" t="s">
        <v>112</v>
      </c>
      <c r="J32" s="17" t="s">
        <v>63</v>
      </c>
      <c r="K32" s="17" t="s">
        <v>976</v>
      </c>
      <c r="L32" s="17" t="s">
        <v>63</v>
      </c>
      <c r="M32" s="17" t="s">
        <v>294</v>
      </c>
      <c r="N32" s="17" t="s">
        <v>270</v>
      </c>
      <c r="O32" s="17" t="s">
        <v>244</v>
      </c>
      <c r="P32" s="17" t="s">
        <v>704</v>
      </c>
      <c r="Q32" s="17" t="s">
        <v>197</v>
      </c>
      <c r="R32" s="17" t="s">
        <v>273</v>
      </c>
      <c r="S32" s="18" t="s">
        <v>207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20" activePane="bottomLeft" state="frozen"/>
      <selection activeCell="B11" sqref="B11:C11"/>
      <selection pane="bottomLeft" activeCell="A26" sqref="A26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'20th'!M6:N6</f>
        <v>-7</v>
      </c>
      <c r="N6" s="45"/>
      <c r="O6" s="63" t="str">
        <f>TEXT(Q6,"dddd")</f>
        <v>Thursday</v>
      </c>
      <c r="P6" s="64"/>
      <c r="Q6" s="85">
        <f>'20th'!Q6:S6+1</f>
        <v>44672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30" t="s">
        <v>977</v>
      </c>
      <c r="C12" s="89"/>
      <c r="D12" s="15" t="s">
        <v>50</v>
      </c>
      <c r="E12" s="30" t="s">
        <v>978</v>
      </c>
      <c r="F12" s="89"/>
      <c r="G12" s="15" t="s">
        <v>51</v>
      </c>
      <c r="H12" s="30" t="s">
        <v>7</v>
      </c>
      <c r="I12" s="17" t="s">
        <v>112</v>
      </c>
      <c r="J12" s="17" t="s">
        <v>63</v>
      </c>
      <c r="K12" s="17" t="s">
        <v>979</v>
      </c>
      <c r="L12" s="17" t="s">
        <v>63</v>
      </c>
      <c r="M12" s="17" t="s">
        <v>303</v>
      </c>
      <c r="N12" s="17" t="s">
        <v>270</v>
      </c>
      <c r="O12" s="17" t="s">
        <v>244</v>
      </c>
      <c r="P12" s="17" t="s">
        <v>430</v>
      </c>
      <c r="Q12" s="17" t="s">
        <v>153</v>
      </c>
      <c r="R12" s="17" t="s">
        <v>518</v>
      </c>
      <c r="S12" s="18" t="s">
        <v>197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30" t="s">
        <v>980</v>
      </c>
      <c r="C13" s="89"/>
      <c r="D13" s="15" t="s">
        <v>50</v>
      </c>
      <c r="E13" s="30" t="s">
        <v>981</v>
      </c>
      <c r="F13" s="89"/>
      <c r="G13" s="15" t="s">
        <v>51</v>
      </c>
      <c r="H13" s="30" t="s">
        <v>7</v>
      </c>
      <c r="I13" s="17" t="s">
        <v>112</v>
      </c>
      <c r="J13" s="17" t="s">
        <v>63</v>
      </c>
      <c r="K13" s="17" t="s">
        <v>982</v>
      </c>
      <c r="L13" s="17" t="s">
        <v>63</v>
      </c>
      <c r="M13" s="17" t="s">
        <v>473</v>
      </c>
      <c r="N13" s="17" t="s">
        <v>270</v>
      </c>
      <c r="O13" s="17" t="s">
        <v>244</v>
      </c>
      <c r="P13" s="17" t="s">
        <v>430</v>
      </c>
      <c r="Q13" s="17" t="s">
        <v>207</v>
      </c>
      <c r="R13" s="17" t="s">
        <v>153</v>
      </c>
      <c r="S13" s="18" t="s">
        <v>126</v>
      </c>
    </row>
    <row r="14" spans="1:27" ht="21" customHeight="1" x14ac:dyDescent="0.25">
      <c r="A14" s="28" t="s">
        <v>56</v>
      </c>
      <c r="B14" s="76" t="s">
        <v>983</v>
      </c>
      <c r="C14" s="77"/>
      <c r="D14" s="15" t="s">
        <v>50</v>
      </c>
      <c r="E14" s="76" t="s">
        <v>984</v>
      </c>
      <c r="F14" s="77"/>
      <c r="G14" s="15" t="s">
        <v>51</v>
      </c>
      <c r="H14" s="30" t="s">
        <v>7</v>
      </c>
      <c r="I14" s="17" t="s">
        <v>112</v>
      </c>
      <c r="J14" s="17" t="s">
        <v>63</v>
      </c>
      <c r="K14" s="17" t="s">
        <v>982</v>
      </c>
      <c r="L14" s="17" t="s">
        <v>64</v>
      </c>
      <c r="M14" s="17" t="s">
        <v>315</v>
      </c>
      <c r="N14" s="17" t="s">
        <v>270</v>
      </c>
      <c r="O14" s="17" t="s">
        <v>244</v>
      </c>
      <c r="P14" s="17" t="s">
        <v>430</v>
      </c>
      <c r="Q14" s="17" t="s">
        <v>196</v>
      </c>
      <c r="R14" s="17" t="s">
        <v>196</v>
      </c>
      <c r="S14" s="18" t="s">
        <v>217</v>
      </c>
    </row>
    <row r="15" spans="1:27" ht="21" customHeight="1" x14ac:dyDescent="0.25">
      <c r="A15" s="28" t="s">
        <v>57</v>
      </c>
      <c r="B15" s="76" t="s">
        <v>985</v>
      </c>
      <c r="C15" s="77"/>
      <c r="D15" s="15" t="s">
        <v>50</v>
      </c>
      <c r="E15" s="76" t="s">
        <v>986</v>
      </c>
      <c r="F15" s="77"/>
      <c r="G15" s="15" t="s">
        <v>51</v>
      </c>
      <c r="H15" s="16" t="s">
        <v>7</v>
      </c>
      <c r="I15" s="17" t="s">
        <v>112</v>
      </c>
      <c r="J15" s="17" t="s">
        <v>63</v>
      </c>
      <c r="K15" s="17" t="s">
        <v>243</v>
      </c>
      <c r="L15" s="17" t="s">
        <v>66</v>
      </c>
      <c r="M15" s="17" t="s">
        <v>325</v>
      </c>
      <c r="N15" s="17" t="s">
        <v>270</v>
      </c>
      <c r="O15" s="17" t="s">
        <v>244</v>
      </c>
      <c r="P15" s="17" t="s">
        <v>430</v>
      </c>
      <c r="Q15" s="17" t="s">
        <v>196</v>
      </c>
      <c r="R15" s="17" t="s">
        <v>203</v>
      </c>
      <c r="S15" s="18" t="s">
        <v>102</v>
      </c>
    </row>
    <row r="16" spans="1:27" ht="21" customHeight="1" x14ac:dyDescent="0.25">
      <c r="A16" s="28" t="s">
        <v>58</v>
      </c>
      <c r="B16" s="76" t="s">
        <v>987</v>
      </c>
      <c r="C16" s="77"/>
      <c r="D16" s="15" t="s">
        <v>50</v>
      </c>
      <c r="E16" s="76" t="s">
        <v>988</v>
      </c>
      <c r="F16" s="77"/>
      <c r="G16" s="15" t="s">
        <v>51</v>
      </c>
      <c r="H16" s="16" t="s">
        <v>13</v>
      </c>
      <c r="I16" s="17"/>
      <c r="J16" s="17" t="s">
        <v>63</v>
      </c>
      <c r="K16" s="17" t="s">
        <v>989</v>
      </c>
      <c r="L16" s="17" t="s">
        <v>63</v>
      </c>
      <c r="M16" s="17" t="s">
        <v>220</v>
      </c>
      <c r="N16" s="17" t="s">
        <v>299</v>
      </c>
      <c r="O16" s="17" t="s">
        <v>244</v>
      </c>
      <c r="P16" s="17" t="s">
        <v>739</v>
      </c>
      <c r="Q16" s="17" t="s">
        <v>182</v>
      </c>
      <c r="R16" s="17" t="s">
        <v>182</v>
      </c>
      <c r="S16" s="18" t="s">
        <v>127</v>
      </c>
    </row>
    <row r="17" spans="1:24" ht="21" customHeight="1" x14ac:dyDescent="0.25">
      <c r="A17" s="28" t="s">
        <v>59</v>
      </c>
      <c r="B17" s="76" t="s">
        <v>990</v>
      </c>
      <c r="C17" s="77"/>
      <c r="D17" s="15" t="s">
        <v>50</v>
      </c>
      <c r="E17" s="76" t="s">
        <v>991</v>
      </c>
      <c r="F17" s="77"/>
      <c r="G17" s="15" t="s">
        <v>51</v>
      </c>
      <c r="H17" s="16" t="s">
        <v>13</v>
      </c>
      <c r="I17" s="17" t="s">
        <v>992</v>
      </c>
      <c r="J17" s="17" t="s">
        <v>61</v>
      </c>
      <c r="K17" s="17" t="s">
        <v>993</v>
      </c>
      <c r="L17" s="17" t="s">
        <v>68</v>
      </c>
      <c r="M17" s="17" t="s">
        <v>149</v>
      </c>
      <c r="N17" s="17" t="s">
        <v>248</v>
      </c>
      <c r="O17" s="17" t="s">
        <v>697</v>
      </c>
      <c r="P17" s="17" t="s">
        <v>739</v>
      </c>
      <c r="Q17" s="17" t="s">
        <v>564</v>
      </c>
      <c r="R17" s="17" t="s">
        <v>116</v>
      </c>
      <c r="S17" s="18" t="s">
        <v>95</v>
      </c>
    </row>
    <row r="18" spans="1:24" ht="21" customHeight="1" x14ac:dyDescent="0.25">
      <c r="A18" s="28" t="s">
        <v>60</v>
      </c>
      <c r="B18" s="76" t="s">
        <v>994</v>
      </c>
      <c r="C18" s="77"/>
      <c r="D18" s="15" t="s">
        <v>50</v>
      </c>
      <c r="E18" s="76" t="s">
        <v>995</v>
      </c>
      <c r="F18" s="77"/>
      <c r="G18" s="15" t="s">
        <v>51</v>
      </c>
      <c r="H18" s="16" t="s">
        <v>7</v>
      </c>
      <c r="I18" s="17" t="s">
        <v>361</v>
      </c>
      <c r="J18" s="17" t="s">
        <v>55</v>
      </c>
      <c r="K18" s="17" t="s">
        <v>996</v>
      </c>
      <c r="L18" s="17" t="s">
        <v>66</v>
      </c>
      <c r="M18" s="17" t="s">
        <v>325</v>
      </c>
      <c r="N18" s="17" t="s">
        <v>248</v>
      </c>
      <c r="O18" s="17" t="s">
        <v>697</v>
      </c>
      <c r="P18" s="17" t="s">
        <v>739</v>
      </c>
      <c r="Q18" s="17" t="s">
        <v>108</v>
      </c>
      <c r="R18" s="17" t="s">
        <v>89</v>
      </c>
      <c r="S18" s="18" t="s">
        <v>715</v>
      </c>
    </row>
    <row r="19" spans="1:24" ht="21" customHeight="1" x14ac:dyDescent="0.25">
      <c r="A19" s="28" t="s">
        <v>61</v>
      </c>
      <c r="B19" s="76" t="s">
        <v>254</v>
      </c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 t="s">
        <v>997</v>
      </c>
      <c r="C20" s="77"/>
      <c r="D20" s="15" t="s">
        <v>50</v>
      </c>
      <c r="E20" s="76" t="s">
        <v>998</v>
      </c>
      <c r="F20" s="77"/>
      <c r="G20" s="15" t="s">
        <v>51</v>
      </c>
      <c r="H20" s="16" t="s">
        <v>7</v>
      </c>
      <c r="I20" s="17" t="s">
        <v>999</v>
      </c>
      <c r="J20" s="17" t="s">
        <v>63</v>
      </c>
      <c r="K20" s="17" t="s">
        <v>1000</v>
      </c>
      <c r="L20" s="17" t="s">
        <v>68</v>
      </c>
      <c r="M20" s="17" t="s">
        <v>949</v>
      </c>
      <c r="N20" s="17" t="s">
        <v>268</v>
      </c>
      <c r="O20" s="17" t="s">
        <v>244</v>
      </c>
      <c r="P20" s="17" t="s">
        <v>739</v>
      </c>
      <c r="Q20" s="17" t="s">
        <v>127</v>
      </c>
      <c r="R20" s="17" t="s">
        <v>133</v>
      </c>
      <c r="S20" s="18" t="s">
        <v>89</v>
      </c>
    </row>
    <row r="21" spans="1:24" ht="21" customHeight="1" x14ac:dyDescent="0.25">
      <c r="A21" s="28" t="s">
        <v>63</v>
      </c>
      <c r="B21" s="76" t="s">
        <v>1001</v>
      </c>
      <c r="C21" s="77"/>
      <c r="D21" s="15" t="s">
        <v>50</v>
      </c>
      <c r="E21" s="76" t="s">
        <v>1002</v>
      </c>
      <c r="F21" s="77"/>
      <c r="G21" s="15" t="s">
        <v>51</v>
      </c>
      <c r="H21" s="16" t="s">
        <v>7</v>
      </c>
      <c r="I21" s="17" t="s">
        <v>999</v>
      </c>
      <c r="J21" s="17" t="s">
        <v>143</v>
      </c>
      <c r="K21" s="17" t="s">
        <v>982</v>
      </c>
      <c r="L21" s="17" t="s">
        <v>63</v>
      </c>
      <c r="M21" s="17" t="s">
        <v>294</v>
      </c>
      <c r="N21" s="17" t="s">
        <v>268</v>
      </c>
      <c r="O21" s="17" t="s">
        <v>244</v>
      </c>
      <c r="P21" s="17" t="s">
        <v>704</v>
      </c>
      <c r="Q21" s="17" t="s">
        <v>198</v>
      </c>
      <c r="R21" s="17" t="s">
        <v>231</v>
      </c>
      <c r="S21" s="18" t="s">
        <v>197</v>
      </c>
    </row>
    <row r="22" spans="1:24" ht="21" customHeight="1" x14ac:dyDescent="0.25">
      <c r="A22" s="28" t="s">
        <v>64</v>
      </c>
      <c r="B22" s="76" t="s">
        <v>1003</v>
      </c>
      <c r="C22" s="77"/>
      <c r="D22" s="15" t="s">
        <v>50</v>
      </c>
      <c r="E22" s="76" t="s">
        <v>1004</v>
      </c>
      <c r="F22" s="77"/>
      <c r="G22" s="15" t="s">
        <v>51</v>
      </c>
      <c r="H22" s="16" t="s">
        <v>7</v>
      </c>
      <c r="I22" s="17" t="s">
        <v>999</v>
      </c>
      <c r="J22" s="17" t="s">
        <v>143</v>
      </c>
      <c r="K22" s="17" t="s">
        <v>989</v>
      </c>
      <c r="L22" s="17" t="s">
        <v>63</v>
      </c>
      <c r="M22" s="17" t="s">
        <v>282</v>
      </c>
      <c r="N22" s="17" t="s">
        <v>268</v>
      </c>
      <c r="O22" s="17" t="s">
        <v>199</v>
      </c>
      <c r="P22" s="17" t="s">
        <v>704</v>
      </c>
      <c r="Q22" s="17" t="s">
        <v>107</v>
      </c>
      <c r="R22" s="17" t="s">
        <v>190</v>
      </c>
      <c r="S22" s="18" t="s">
        <v>116</v>
      </c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1005</v>
      </c>
      <c r="C25" s="77"/>
      <c r="D25" s="15" t="s">
        <v>50</v>
      </c>
      <c r="E25" s="76" t="s">
        <v>1006</v>
      </c>
      <c r="F25" s="77"/>
      <c r="G25" s="15" t="s">
        <v>51</v>
      </c>
      <c r="H25" s="16" t="s">
        <v>7</v>
      </c>
      <c r="I25" s="17" t="s">
        <v>141</v>
      </c>
      <c r="J25" s="17" t="s">
        <v>143</v>
      </c>
      <c r="K25" s="17" t="s">
        <v>1007</v>
      </c>
      <c r="L25" s="17" t="s">
        <v>167</v>
      </c>
      <c r="M25" s="17" t="s">
        <v>320</v>
      </c>
      <c r="N25" s="17" t="s">
        <v>268</v>
      </c>
      <c r="O25" s="17" t="s">
        <v>145</v>
      </c>
      <c r="P25" s="17" t="s">
        <v>704</v>
      </c>
      <c r="Q25" s="17" t="s">
        <v>196</v>
      </c>
      <c r="R25" s="17" t="s">
        <v>159</v>
      </c>
      <c r="S25" s="18" t="s">
        <v>207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254</v>
      </c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 t="s">
        <v>1008</v>
      </c>
      <c r="C28" s="77"/>
      <c r="D28" s="15" t="s">
        <v>50</v>
      </c>
      <c r="E28" s="76" t="s">
        <v>1009</v>
      </c>
      <c r="F28" s="77"/>
      <c r="G28" s="15" t="s">
        <v>51</v>
      </c>
      <c r="H28" s="17" t="s">
        <v>7</v>
      </c>
      <c r="I28" s="17" t="s">
        <v>1016</v>
      </c>
      <c r="J28" s="17" t="s">
        <v>143</v>
      </c>
      <c r="K28" s="17" t="s">
        <v>227</v>
      </c>
      <c r="L28" s="17" t="s">
        <v>146</v>
      </c>
      <c r="M28" s="17" t="s">
        <v>132</v>
      </c>
      <c r="N28" s="17" t="s">
        <v>268</v>
      </c>
      <c r="O28" s="17" t="s">
        <v>244</v>
      </c>
      <c r="P28" s="17" t="s">
        <v>704</v>
      </c>
      <c r="Q28" s="17" t="s">
        <v>634</v>
      </c>
      <c r="R28" s="17" t="s">
        <v>634</v>
      </c>
      <c r="S28" s="18" t="s">
        <v>564</v>
      </c>
    </row>
    <row r="29" spans="1:24" ht="21" customHeight="1" x14ac:dyDescent="0.25">
      <c r="A29" s="28" t="s">
        <v>71</v>
      </c>
      <c r="B29" s="76" t="s">
        <v>1010</v>
      </c>
      <c r="C29" s="77"/>
      <c r="D29" s="15" t="s">
        <v>50</v>
      </c>
      <c r="E29" s="76" t="s">
        <v>1011</v>
      </c>
      <c r="F29" s="77"/>
      <c r="G29" s="15" t="s">
        <v>51</v>
      </c>
      <c r="H29" s="16" t="s">
        <v>7</v>
      </c>
      <c r="I29" s="17" t="s">
        <v>1016</v>
      </c>
      <c r="J29" s="17" t="s">
        <v>143</v>
      </c>
      <c r="K29" s="17" t="s">
        <v>1012</v>
      </c>
      <c r="L29" s="17" t="s">
        <v>63</v>
      </c>
      <c r="M29" s="17" t="s">
        <v>181</v>
      </c>
      <c r="N29" s="17" t="s">
        <v>268</v>
      </c>
      <c r="O29" s="17" t="s">
        <v>244</v>
      </c>
      <c r="P29" s="17" t="s">
        <v>704</v>
      </c>
      <c r="Q29" s="17" t="s">
        <v>247</v>
      </c>
      <c r="R29" s="17" t="s">
        <v>183</v>
      </c>
      <c r="S29" s="18" t="s">
        <v>217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254</v>
      </c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1013</v>
      </c>
      <c r="C31" s="77"/>
      <c r="D31" s="15" t="s">
        <v>50</v>
      </c>
      <c r="E31" s="76" t="s">
        <v>1014</v>
      </c>
      <c r="F31" s="77"/>
      <c r="G31" s="15" t="s">
        <v>51</v>
      </c>
      <c r="H31" s="16" t="s">
        <v>7</v>
      </c>
      <c r="I31" s="17" t="s">
        <v>1015</v>
      </c>
      <c r="J31" s="17" t="s">
        <v>63</v>
      </c>
      <c r="K31" s="17" t="s">
        <v>244</v>
      </c>
      <c r="L31" s="17" t="s">
        <v>63</v>
      </c>
      <c r="M31" s="17" t="s">
        <v>210</v>
      </c>
      <c r="N31" s="17" t="s">
        <v>268</v>
      </c>
      <c r="O31" s="17" t="s">
        <v>244</v>
      </c>
      <c r="P31" s="17" t="s">
        <v>724</v>
      </c>
      <c r="Q31" s="17" t="s">
        <v>247</v>
      </c>
      <c r="R31" s="17" t="s">
        <v>196</v>
      </c>
      <c r="S31" s="18" t="s">
        <v>102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1017</v>
      </c>
      <c r="C32" s="77"/>
      <c r="D32" s="15" t="s">
        <v>50</v>
      </c>
      <c r="E32" s="76" t="s">
        <v>1018</v>
      </c>
      <c r="F32" s="77"/>
      <c r="G32" s="15" t="s">
        <v>51</v>
      </c>
      <c r="H32" s="16" t="s">
        <v>140</v>
      </c>
      <c r="I32" s="17"/>
      <c r="J32" s="17" t="s">
        <v>63</v>
      </c>
      <c r="K32" s="17" t="s">
        <v>1019</v>
      </c>
      <c r="L32" s="17" t="s">
        <v>65</v>
      </c>
      <c r="M32" s="17" t="s">
        <v>206</v>
      </c>
      <c r="N32" s="17" t="s">
        <v>268</v>
      </c>
      <c r="O32" s="17" t="s">
        <v>244</v>
      </c>
      <c r="P32" s="17" t="s">
        <v>724</v>
      </c>
      <c r="Q32" s="17" t="s">
        <v>190</v>
      </c>
      <c r="R32" s="17" t="s">
        <v>153</v>
      </c>
      <c r="S32" s="18" t="s">
        <v>134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1020</v>
      </c>
      <c r="C33" s="77"/>
      <c r="D33" s="15" t="s">
        <v>50</v>
      </c>
      <c r="E33" s="76" t="s">
        <v>1021</v>
      </c>
      <c r="F33" s="77"/>
      <c r="G33" s="15" t="s">
        <v>51</v>
      </c>
      <c r="H33" s="16" t="s">
        <v>13</v>
      </c>
      <c r="I33" s="17"/>
      <c r="J33" s="17" t="s">
        <v>63</v>
      </c>
      <c r="K33" s="17" t="s">
        <v>145</v>
      </c>
      <c r="L33" s="17" t="s">
        <v>63</v>
      </c>
      <c r="M33" s="17" t="s">
        <v>149</v>
      </c>
      <c r="N33" s="17" t="s">
        <v>268</v>
      </c>
      <c r="O33" s="17" t="s">
        <v>244</v>
      </c>
      <c r="P33" s="17" t="s">
        <v>724</v>
      </c>
      <c r="Q33" s="17" t="s">
        <v>196</v>
      </c>
      <c r="R33" s="17" t="s">
        <v>190</v>
      </c>
      <c r="S33" s="18" t="s">
        <v>116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1022</v>
      </c>
      <c r="C34" s="77"/>
      <c r="D34" s="15" t="s">
        <v>50</v>
      </c>
      <c r="E34" s="76" t="s">
        <v>1023</v>
      </c>
      <c r="F34" s="77"/>
      <c r="G34" s="15" t="s">
        <v>51</v>
      </c>
      <c r="H34" s="16" t="s">
        <v>140</v>
      </c>
      <c r="I34" s="17" t="s">
        <v>1024</v>
      </c>
      <c r="J34" s="17" t="s">
        <v>1025</v>
      </c>
      <c r="K34" s="17" t="s">
        <v>244</v>
      </c>
      <c r="L34" s="17" t="s">
        <v>65</v>
      </c>
      <c r="M34" s="17" t="s">
        <v>252</v>
      </c>
      <c r="N34" s="17" t="s">
        <v>268</v>
      </c>
      <c r="O34" s="17" t="s">
        <v>244</v>
      </c>
      <c r="P34" s="17" t="s">
        <v>724</v>
      </c>
      <c r="Q34" s="17" t="s">
        <v>183</v>
      </c>
      <c r="R34" s="17" t="s">
        <v>634</v>
      </c>
      <c r="S34" s="18" t="s">
        <v>165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5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4:F14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2" activePane="bottomLeft" state="frozen"/>
      <selection activeCell="B11" sqref="B11:C11"/>
      <selection pane="bottomLeft" activeCell="A20" sqref="A20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'21st'!M6:N6</f>
        <v>-7</v>
      </c>
      <c r="N6" s="45"/>
      <c r="O6" s="63" t="str">
        <f>TEXT(Q6,"dddd")</f>
        <v>Friday</v>
      </c>
      <c r="P6" s="64"/>
      <c r="Q6" s="85">
        <f>'21st'!Q6:S6+1</f>
        <v>44673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1026</v>
      </c>
      <c r="C13" s="77"/>
      <c r="D13" s="15" t="s">
        <v>50</v>
      </c>
      <c r="E13" s="76" t="s">
        <v>958</v>
      </c>
      <c r="F13" s="77"/>
      <c r="G13" s="15" t="s">
        <v>51</v>
      </c>
      <c r="H13" s="16" t="s">
        <v>15</v>
      </c>
      <c r="I13" s="17" t="s">
        <v>112</v>
      </c>
      <c r="J13" s="17" t="s">
        <v>63</v>
      </c>
      <c r="K13" s="17" t="s">
        <v>324</v>
      </c>
      <c r="L13" s="17" t="s">
        <v>75</v>
      </c>
      <c r="M13" s="17" t="s">
        <v>320</v>
      </c>
      <c r="N13" s="17" t="s">
        <v>245</v>
      </c>
      <c r="O13" s="17" t="s">
        <v>244</v>
      </c>
      <c r="P13" s="17" t="s">
        <v>185</v>
      </c>
      <c r="Q13" s="17" t="s">
        <v>247</v>
      </c>
      <c r="R13" s="17" t="s">
        <v>273</v>
      </c>
      <c r="S13" s="18" t="s">
        <v>133</v>
      </c>
    </row>
    <row r="14" spans="1:27" ht="21" customHeight="1" x14ac:dyDescent="0.25">
      <c r="A14" s="28" t="s">
        <v>56</v>
      </c>
      <c r="B14" s="76" t="s">
        <v>1027</v>
      </c>
      <c r="C14" s="77"/>
      <c r="D14" s="15" t="s">
        <v>50</v>
      </c>
      <c r="E14" s="76" t="s">
        <v>1028</v>
      </c>
      <c r="F14" s="77"/>
      <c r="G14" s="15" t="s">
        <v>51</v>
      </c>
      <c r="H14" s="16" t="s">
        <v>1029</v>
      </c>
      <c r="I14" s="17" t="s">
        <v>112</v>
      </c>
      <c r="J14" s="17" t="s">
        <v>63</v>
      </c>
      <c r="K14" s="17" t="s">
        <v>227</v>
      </c>
      <c r="L14" s="17" t="s">
        <v>73</v>
      </c>
      <c r="M14" s="17" t="s">
        <v>320</v>
      </c>
      <c r="N14" s="17" t="s">
        <v>245</v>
      </c>
      <c r="O14" s="17" t="s">
        <v>244</v>
      </c>
      <c r="P14" s="17" t="s">
        <v>185</v>
      </c>
      <c r="Q14" s="17" t="s">
        <v>183</v>
      </c>
      <c r="R14" s="17" t="s">
        <v>183</v>
      </c>
      <c r="S14" s="18" t="s">
        <v>102</v>
      </c>
    </row>
    <row r="15" spans="1:27" ht="21" customHeight="1" x14ac:dyDescent="0.25">
      <c r="A15" s="28" t="s">
        <v>57</v>
      </c>
      <c r="B15" s="76" t="s">
        <v>1030</v>
      </c>
      <c r="C15" s="77"/>
      <c r="D15" s="15" t="s">
        <v>50</v>
      </c>
      <c r="E15" s="76" t="s">
        <v>1031</v>
      </c>
      <c r="F15" s="77"/>
      <c r="G15" s="15" t="s">
        <v>51</v>
      </c>
      <c r="H15" s="16" t="s">
        <v>13</v>
      </c>
      <c r="I15" s="17"/>
      <c r="J15" s="17" t="s">
        <v>63</v>
      </c>
      <c r="K15" s="17" t="s">
        <v>418</v>
      </c>
      <c r="L15" s="17" t="s">
        <v>69</v>
      </c>
      <c r="M15" s="17" t="s">
        <v>315</v>
      </c>
      <c r="N15" s="17" t="s">
        <v>739</v>
      </c>
      <c r="O15" s="17" t="s">
        <v>244</v>
      </c>
      <c r="P15" s="17" t="s">
        <v>458</v>
      </c>
      <c r="Q15" s="17" t="s">
        <v>183</v>
      </c>
      <c r="R15" s="17" t="s">
        <v>177</v>
      </c>
      <c r="S15" s="18" t="s">
        <v>198</v>
      </c>
    </row>
    <row r="16" spans="1:27" ht="21" customHeight="1" x14ac:dyDescent="0.25">
      <c r="A16" s="28" t="s">
        <v>58</v>
      </c>
      <c r="B16" s="76" t="s">
        <v>1032</v>
      </c>
      <c r="C16" s="77"/>
      <c r="D16" s="15" t="s">
        <v>50</v>
      </c>
      <c r="E16" s="76" t="s">
        <v>490</v>
      </c>
      <c r="F16" s="77"/>
      <c r="G16" s="15" t="s">
        <v>51</v>
      </c>
      <c r="H16" s="16" t="s">
        <v>13</v>
      </c>
      <c r="I16" s="17"/>
      <c r="J16" s="17" t="s">
        <v>63</v>
      </c>
      <c r="K16" s="17" t="s">
        <v>324</v>
      </c>
      <c r="L16" s="17" t="s">
        <v>69</v>
      </c>
      <c r="M16" s="17" t="s">
        <v>949</v>
      </c>
      <c r="N16" s="17" t="s">
        <v>739</v>
      </c>
      <c r="O16" s="17" t="s">
        <v>244</v>
      </c>
      <c r="P16" s="17" t="s">
        <v>458</v>
      </c>
      <c r="Q16" s="17" t="s">
        <v>634</v>
      </c>
      <c r="R16" s="17" t="s">
        <v>594</v>
      </c>
      <c r="S16" s="18" t="s">
        <v>116</v>
      </c>
    </row>
    <row r="17" spans="1:24" ht="21" customHeight="1" x14ac:dyDescent="0.25">
      <c r="A17" s="28" t="s">
        <v>59</v>
      </c>
      <c r="B17" s="76" t="s">
        <v>1033</v>
      </c>
      <c r="C17" s="77"/>
      <c r="D17" s="15" t="s">
        <v>50</v>
      </c>
      <c r="E17" s="76" t="s">
        <v>1034</v>
      </c>
      <c r="F17" s="77"/>
      <c r="G17" s="15" t="s">
        <v>51</v>
      </c>
      <c r="H17" s="16" t="s">
        <v>13</v>
      </c>
      <c r="I17" s="17"/>
      <c r="J17" s="17" t="s">
        <v>63</v>
      </c>
      <c r="K17" s="17" t="s">
        <v>216</v>
      </c>
      <c r="L17" s="17" t="s">
        <v>70</v>
      </c>
      <c r="M17" s="17" t="s">
        <v>380</v>
      </c>
      <c r="N17" s="17" t="s">
        <v>739</v>
      </c>
      <c r="O17" s="17" t="s">
        <v>244</v>
      </c>
      <c r="P17" s="17" t="s">
        <v>458</v>
      </c>
      <c r="Q17" s="17" t="s">
        <v>247</v>
      </c>
      <c r="R17" s="17" t="s">
        <v>634</v>
      </c>
      <c r="S17" s="18" t="s">
        <v>127</v>
      </c>
    </row>
    <row r="18" spans="1:24" ht="21" customHeight="1" x14ac:dyDescent="0.25">
      <c r="A18" s="28" t="s">
        <v>60</v>
      </c>
      <c r="B18" s="76" t="s">
        <v>1035</v>
      </c>
      <c r="C18" s="77"/>
      <c r="D18" s="15" t="s">
        <v>50</v>
      </c>
      <c r="E18" s="76" t="s">
        <v>546</v>
      </c>
      <c r="F18" s="77"/>
      <c r="G18" s="15" t="s">
        <v>51</v>
      </c>
      <c r="H18" s="16" t="s">
        <v>13</v>
      </c>
      <c r="I18" s="17"/>
      <c r="J18" s="17" t="s">
        <v>63</v>
      </c>
      <c r="K18" s="17" t="s">
        <v>83</v>
      </c>
      <c r="L18" s="17" t="s">
        <v>84</v>
      </c>
      <c r="M18" s="17" t="s">
        <v>269</v>
      </c>
      <c r="N18" s="17" t="s">
        <v>704</v>
      </c>
      <c r="O18" s="17" t="s">
        <v>199</v>
      </c>
      <c r="P18" s="17" t="s">
        <v>1036</v>
      </c>
      <c r="Q18" s="17" t="s">
        <v>634</v>
      </c>
      <c r="R18" s="17" t="s">
        <v>273</v>
      </c>
      <c r="S18" s="18" t="s">
        <v>701</v>
      </c>
    </row>
    <row r="19" spans="1:24" ht="21" customHeight="1" x14ac:dyDescent="0.25">
      <c r="A19" s="28" t="s">
        <v>61</v>
      </c>
      <c r="B19" s="76" t="s">
        <v>1037</v>
      </c>
      <c r="C19" s="77"/>
      <c r="D19" s="15" t="s">
        <v>50</v>
      </c>
      <c r="E19" s="76" t="s">
        <v>1038</v>
      </c>
      <c r="F19" s="77"/>
      <c r="G19" s="15" t="s">
        <v>51</v>
      </c>
      <c r="H19" s="17" t="s">
        <v>140</v>
      </c>
      <c r="I19" s="17" t="s">
        <v>999</v>
      </c>
      <c r="J19" s="17" t="s">
        <v>63</v>
      </c>
      <c r="K19" s="19" t="s">
        <v>157</v>
      </c>
      <c r="L19" s="17" t="s">
        <v>72</v>
      </c>
      <c r="M19" s="17" t="s">
        <v>498</v>
      </c>
      <c r="N19" s="17" t="s">
        <v>704</v>
      </c>
      <c r="O19" s="17" t="s">
        <v>199</v>
      </c>
      <c r="P19" s="17" t="s">
        <v>1036</v>
      </c>
      <c r="Q19" s="17" t="s">
        <v>594</v>
      </c>
      <c r="R19" s="17" t="s">
        <v>165</v>
      </c>
      <c r="S19" s="18" t="s">
        <v>64</v>
      </c>
    </row>
    <row r="20" spans="1:24" ht="21" customHeight="1" x14ac:dyDescent="0.25">
      <c r="A20" s="28" t="s">
        <v>62</v>
      </c>
      <c r="B20" s="76" t="s">
        <v>1039</v>
      </c>
      <c r="C20" s="77"/>
      <c r="D20" s="15" t="s">
        <v>50</v>
      </c>
      <c r="E20" s="76" t="s">
        <v>1040</v>
      </c>
      <c r="F20" s="77"/>
      <c r="G20" s="15" t="s">
        <v>51</v>
      </c>
      <c r="H20" s="16" t="s">
        <v>11</v>
      </c>
      <c r="I20" s="17" t="s">
        <v>1062</v>
      </c>
      <c r="J20" s="17" t="s">
        <v>63</v>
      </c>
      <c r="K20" s="17" t="s">
        <v>83</v>
      </c>
      <c r="L20" s="17" t="s">
        <v>76</v>
      </c>
      <c r="M20" s="17" t="s">
        <v>1041</v>
      </c>
      <c r="N20" s="17" t="s">
        <v>704</v>
      </c>
      <c r="O20" s="17" t="s">
        <v>199</v>
      </c>
      <c r="P20" s="17" t="s">
        <v>1036</v>
      </c>
      <c r="Q20" s="17" t="s">
        <v>159</v>
      </c>
      <c r="R20" s="17" t="s">
        <v>594</v>
      </c>
      <c r="S20" s="18" t="s">
        <v>701</v>
      </c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1042</v>
      </c>
      <c r="C24" s="77"/>
      <c r="D24" s="15" t="s">
        <v>50</v>
      </c>
      <c r="E24" s="76" t="s">
        <v>1043</v>
      </c>
      <c r="F24" s="77"/>
      <c r="G24" s="15" t="s">
        <v>51</v>
      </c>
      <c r="H24" s="16" t="s">
        <v>13</v>
      </c>
      <c r="I24" s="17"/>
      <c r="J24" s="17" t="s">
        <v>63</v>
      </c>
      <c r="K24" s="17" t="s">
        <v>833</v>
      </c>
      <c r="L24" s="17" t="s">
        <v>1044</v>
      </c>
      <c r="M24" s="17" t="s">
        <v>1045</v>
      </c>
      <c r="N24" s="17" t="s">
        <v>704</v>
      </c>
      <c r="O24" s="17" t="s">
        <v>112</v>
      </c>
      <c r="P24" s="17" t="s">
        <v>112</v>
      </c>
      <c r="Q24" s="17" t="s">
        <v>183</v>
      </c>
      <c r="R24" s="17" t="s">
        <v>433</v>
      </c>
      <c r="S24" s="18" t="s">
        <v>144</v>
      </c>
    </row>
    <row r="25" spans="1:24" ht="21" customHeight="1" x14ac:dyDescent="0.25">
      <c r="A25" s="28" t="s">
        <v>67</v>
      </c>
      <c r="B25" s="76" t="s">
        <v>1046</v>
      </c>
      <c r="C25" s="77"/>
      <c r="D25" s="15" t="s">
        <v>50</v>
      </c>
      <c r="E25" s="76" t="s">
        <v>1047</v>
      </c>
      <c r="F25" s="77"/>
      <c r="G25" s="15" t="s">
        <v>51</v>
      </c>
      <c r="H25" s="16" t="s">
        <v>11</v>
      </c>
      <c r="I25" s="17"/>
      <c r="J25" s="17" t="s">
        <v>63</v>
      </c>
      <c r="K25" s="17" t="s">
        <v>195</v>
      </c>
      <c r="L25" s="17" t="s">
        <v>183</v>
      </c>
      <c r="M25" s="17" t="s">
        <v>1048</v>
      </c>
      <c r="N25" s="17" t="s">
        <v>476</v>
      </c>
      <c r="O25" s="17" t="s">
        <v>199</v>
      </c>
      <c r="P25" s="17" t="s">
        <v>156</v>
      </c>
      <c r="Q25" s="17" t="s">
        <v>172</v>
      </c>
      <c r="R25" s="17" t="s">
        <v>231</v>
      </c>
      <c r="S25" s="18" t="s">
        <v>595</v>
      </c>
    </row>
    <row r="26" spans="1:24" ht="21" customHeight="1" x14ac:dyDescent="0.25">
      <c r="A26" s="28" t="s">
        <v>68</v>
      </c>
      <c r="B26" s="76" t="s">
        <v>1049</v>
      </c>
      <c r="C26" s="77"/>
      <c r="D26" s="15" t="s">
        <v>50</v>
      </c>
      <c r="E26" s="76" t="s">
        <v>1050</v>
      </c>
      <c r="F26" s="77"/>
      <c r="G26" s="15" t="s">
        <v>51</v>
      </c>
      <c r="H26" s="17" t="s">
        <v>11</v>
      </c>
      <c r="I26" s="17"/>
      <c r="J26" s="17" t="s">
        <v>63</v>
      </c>
      <c r="K26" s="17" t="s">
        <v>83</v>
      </c>
      <c r="L26" s="17" t="s">
        <v>1051</v>
      </c>
      <c r="M26" s="17" t="s">
        <v>1048</v>
      </c>
      <c r="N26" s="17" t="s">
        <v>143</v>
      </c>
      <c r="O26" s="17" t="s">
        <v>199</v>
      </c>
      <c r="P26" s="17" t="s">
        <v>143</v>
      </c>
      <c r="Q26" s="17" t="s">
        <v>172</v>
      </c>
      <c r="R26" s="17" t="s">
        <v>541</v>
      </c>
      <c r="S26" s="18" t="s">
        <v>595</v>
      </c>
    </row>
    <row r="27" spans="1:24" ht="21" customHeight="1" x14ac:dyDescent="0.25">
      <c r="A27" s="28" t="s">
        <v>69</v>
      </c>
      <c r="B27" s="76" t="s">
        <v>1052</v>
      </c>
      <c r="C27" s="77"/>
      <c r="D27" s="15" t="s">
        <v>50</v>
      </c>
      <c r="E27" s="76" t="s">
        <v>1053</v>
      </c>
      <c r="F27" s="77"/>
      <c r="G27" s="15" t="s">
        <v>51</v>
      </c>
      <c r="H27" s="17" t="s">
        <v>11</v>
      </c>
      <c r="I27" s="17" t="s">
        <v>112</v>
      </c>
      <c r="J27" s="17" t="s">
        <v>63</v>
      </c>
      <c r="K27" s="17" t="s">
        <v>188</v>
      </c>
      <c r="L27" s="17" t="s">
        <v>67</v>
      </c>
      <c r="M27" s="17" t="s">
        <v>1054</v>
      </c>
      <c r="N27" s="17" t="s">
        <v>143</v>
      </c>
      <c r="O27" s="17" t="s">
        <v>244</v>
      </c>
      <c r="P27" s="17" t="s">
        <v>143</v>
      </c>
      <c r="Q27" s="17" t="s">
        <v>171</v>
      </c>
      <c r="R27" s="17" t="s">
        <v>284</v>
      </c>
      <c r="S27" s="18" t="s">
        <v>116</v>
      </c>
    </row>
    <row r="28" spans="1:24" ht="21" customHeight="1" x14ac:dyDescent="0.25">
      <c r="A28" s="28" t="s">
        <v>70</v>
      </c>
      <c r="B28" s="76" t="s">
        <v>254</v>
      </c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 t="s">
        <v>1056</v>
      </c>
      <c r="C29" s="77"/>
      <c r="D29" s="15" t="s">
        <v>50</v>
      </c>
      <c r="E29" s="76" t="s">
        <v>1057</v>
      </c>
      <c r="F29" s="77"/>
      <c r="G29" s="15" t="s">
        <v>51</v>
      </c>
      <c r="H29" s="16" t="s">
        <v>11</v>
      </c>
      <c r="I29" s="17" t="s">
        <v>112</v>
      </c>
      <c r="J29" s="17" t="s">
        <v>63</v>
      </c>
      <c r="K29" s="17" t="s">
        <v>100</v>
      </c>
      <c r="L29" s="17" t="s">
        <v>68</v>
      </c>
      <c r="M29" s="17" t="s">
        <v>1055</v>
      </c>
      <c r="N29" s="17" t="s">
        <v>143</v>
      </c>
      <c r="O29" s="17" t="s">
        <v>244</v>
      </c>
      <c r="P29" s="17" t="s">
        <v>143</v>
      </c>
      <c r="Q29" s="17" t="s">
        <v>541</v>
      </c>
      <c r="R29" s="17" t="s">
        <v>171</v>
      </c>
      <c r="S29" s="18" t="s">
        <v>134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1059</v>
      </c>
      <c r="C30" s="77"/>
      <c r="D30" s="15" t="s">
        <v>50</v>
      </c>
      <c r="E30" s="76" t="s">
        <v>1060</v>
      </c>
      <c r="F30" s="77"/>
      <c r="G30" s="15" t="s">
        <v>51</v>
      </c>
      <c r="H30" s="16" t="s">
        <v>11</v>
      </c>
      <c r="I30" s="17" t="s">
        <v>112</v>
      </c>
      <c r="J30" s="17" t="s">
        <v>63</v>
      </c>
      <c r="K30" s="17" t="s">
        <v>184</v>
      </c>
      <c r="L30" s="17" t="s">
        <v>72</v>
      </c>
      <c r="M30" s="17" t="s">
        <v>1058</v>
      </c>
      <c r="N30" s="17" t="s">
        <v>462</v>
      </c>
      <c r="O30" s="17" t="s">
        <v>697</v>
      </c>
      <c r="P30" s="17" t="s">
        <v>143</v>
      </c>
      <c r="Q30" s="17" t="s">
        <v>171</v>
      </c>
      <c r="R30" s="17" t="s">
        <v>177</v>
      </c>
      <c r="S30" s="18" t="s">
        <v>127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1061</v>
      </c>
      <c r="C31" s="77"/>
      <c r="D31" s="15" t="s">
        <v>50</v>
      </c>
      <c r="E31" s="76" t="s">
        <v>939</v>
      </c>
      <c r="F31" s="77"/>
      <c r="G31" s="15" t="s">
        <v>51</v>
      </c>
      <c r="H31" s="16" t="s">
        <v>13</v>
      </c>
      <c r="I31" s="17" t="s">
        <v>112</v>
      </c>
      <c r="J31" s="17" t="s">
        <v>63</v>
      </c>
      <c r="K31" s="17" t="s">
        <v>125</v>
      </c>
      <c r="L31" s="17" t="s">
        <v>73</v>
      </c>
      <c r="M31" s="17" t="s">
        <v>1058</v>
      </c>
      <c r="N31" s="17" t="s">
        <v>146</v>
      </c>
      <c r="O31" s="17" t="s">
        <v>697</v>
      </c>
      <c r="P31" s="17" t="s">
        <v>494</v>
      </c>
      <c r="Q31" s="17" t="s">
        <v>159</v>
      </c>
      <c r="R31" s="17" t="s">
        <v>211</v>
      </c>
      <c r="S31" s="18" t="s">
        <v>95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1064</v>
      </c>
      <c r="C32" s="77"/>
      <c r="D32" s="15" t="s">
        <v>50</v>
      </c>
      <c r="E32" s="76" t="s">
        <v>1065</v>
      </c>
      <c r="F32" s="77"/>
      <c r="G32" s="15" t="s">
        <v>51</v>
      </c>
      <c r="H32" s="16" t="s">
        <v>13</v>
      </c>
      <c r="I32" s="17" t="s">
        <v>112</v>
      </c>
      <c r="J32" s="17" t="s">
        <v>63</v>
      </c>
      <c r="K32" s="17" t="s">
        <v>125</v>
      </c>
      <c r="L32" s="17" t="s">
        <v>71</v>
      </c>
      <c r="M32" s="17" t="s">
        <v>1066</v>
      </c>
      <c r="N32" s="17" t="s">
        <v>146</v>
      </c>
      <c r="O32" s="17" t="s">
        <v>697</v>
      </c>
      <c r="P32" s="17" t="s">
        <v>494</v>
      </c>
      <c r="Q32" s="17" t="s">
        <v>273</v>
      </c>
      <c r="R32" s="17" t="s">
        <v>207</v>
      </c>
      <c r="S32" s="18" t="s">
        <v>108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1017</v>
      </c>
      <c r="C34" s="77"/>
      <c r="D34" s="15" t="s">
        <v>50</v>
      </c>
      <c r="E34" s="76" t="s">
        <v>1067</v>
      </c>
      <c r="F34" s="77"/>
      <c r="G34" s="15" t="s">
        <v>51</v>
      </c>
      <c r="H34" s="16" t="s">
        <v>13</v>
      </c>
      <c r="I34" s="17" t="s">
        <v>112</v>
      </c>
      <c r="J34" s="17" t="s">
        <v>63</v>
      </c>
      <c r="K34" s="17" t="s">
        <v>83</v>
      </c>
      <c r="L34" s="17" t="s">
        <v>68</v>
      </c>
      <c r="M34" s="17" t="s">
        <v>1068</v>
      </c>
      <c r="N34" s="17" t="s">
        <v>268</v>
      </c>
      <c r="O34" s="17" t="s">
        <v>697</v>
      </c>
      <c r="P34" s="17" t="s">
        <v>494</v>
      </c>
      <c r="Q34" s="17" t="s">
        <v>247</v>
      </c>
      <c r="R34" s="17" t="s">
        <v>196</v>
      </c>
      <c r="S34" s="18" t="s">
        <v>108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24" activePane="bottomLeft" state="frozen"/>
      <selection activeCell="B11" sqref="B11:C11"/>
      <selection pane="bottomLeft" activeCell="B34" sqref="B34:C34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'22nd'!M6:N6</f>
        <v>-7</v>
      </c>
      <c r="N6" s="45"/>
      <c r="O6" s="63" t="str">
        <f>TEXT(Q6,"dddd")</f>
        <v>Saturday</v>
      </c>
      <c r="P6" s="64"/>
      <c r="Q6" s="85">
        <f>'22nd'!Q6:S6+1</f>
        <v>44674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1069</v>
      </c>
      <c r="C11" s="77"/>
      <c r="D11" s="15" t="s">
        <v>50</v>
      </c>
      <c r="E11" s="76" t="s">
        <v>1070</v>
      </c>
      <c r="F11" s="77"/>
      <c r="G11" s="15" t="s">
        <v>51</v>
      </c>
      <c r="H11" s="16" t="s">
        <v>11</v>
      </c>
      <c r="I11" s="17" t="s">
        <v>112</v>
      </c>
      <c r="J11" s="17" t="s">
        <v>63</v>
      </c>
      <c r="K11" s="17" t="s">
        <v>83</v>
      </c>
      <c r="L11" s="17" t="s">
        <v>72</v>
      </c>
      <c r="M11" s="17" t="s">
        <v>1071</v>
      </c>
      <c r="N11" s="17" t="s">
        <v>268</v>
      </c>
      <c r="O11" s="17" t="s">
        <v>697</v>
      </c>
      <c r="P11" s="17" t="s">
        <v>494</v>
      </c>
      <c r="Q11" s="17" t="s">
        <v>177</v>
      </c>
      <c r="R11" s="17" t="s">
        <v>1072</v>
      </c>
      <c r="S11" s="18" t="s">
        <v>701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1073</v>
      </c>
      <c r="C12" s="77"/>
      <c r="D12" s="15" t="s">
        <v>50</v>
      </c>
      <c r="E12" s="76" t="s">
        <v>1074</v>
      </c>
      <c r="F12" s="77"/>
      <c r="G12" s="15" t="s">
        <v>51</v>
      </c>
      <c r="H12" s="16" t="s">
        <v>11</v>
      </c>
      <c r="I12" s="17" t="s">
        <v>112</v>
      </c>
      <c r="J12" s="17" t="s">
        <v>63</v>
      </c>
      <c r="K12" s="17" t="s">
        <v>100</v>
      </c>
      <c r="L12" s="17" t="s">
        <v>73</v>
      </c>
      <c r="M12" s="17" t="s">
        <v>1075</v>
      </c>
      <c r="N12" s="17" t="s">
        <v>268</v>
      </c>
      <c r="O12" s="17" t="s">
        <v>697</v>
      </c>
      <c r="P12" s="17" t="s">
        <v>494</v>
      </c>
      <c r="Q12" s="17" t="s">
        <v>211</v>
      </c>
      <c r="R12" s="17" t="s">
        <v>203</v>
      </c>
      <c r="S12" s="18" t="s">
        <v>95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1076</v>
      </c>
      <c r="C15" s="77"/>
      <c r="D15" s="15" t="s">
        <v>50</v>
      </c>
      <c r="E15" s="76" t="s">
        <v>1077</v>
      </c>
      <c r="F15" s="77"/>
      <c r="G15" s="15" t="s">
        <v>51</v>
      </c>
      <c r="H15" s="16" t="s">
        <v>11</v>
      </c>
      <c r="I15" s="17"/>
      <c r="J15" s="17" t="s">
        <v>63</v>
      </c>
      <c r="K15" s="17" t="s">
        <v>483</v>
      </c>
      <c r="L15" s="17" t="s">
        <v>73</v>
      </c>
      <c r="M15" s="17" t="s">
        <v>1054</v>
      </c>
      <c r="N15" s="17" t="s">
        <v>704</v>
      </c>
      <c r="O15" s="17"/>
      <c r="P15" s="17"/>
      <c r="Q15" s="17" t="s">
        <v>183</v>
      </c>
      <c r="R15" s="17" t="s">
        <v>158</v>
      </c>
      <c r="S15" s="18" t="s">
        <v>378</v>
      </c>
    </row>
    <row r="16" spans="1:27" ht="21" customHeight="1" x14ac:dyDescent="0.25">
      <c r="A16" s="28" t="s">
        <v>58</v>
      </c>
      <c r="B16" s="76" t="s">
        <v>1005</v>
      </c>
      <c r="C16" s="77"/>
      <c r="D16" s="15" t="s">
        <v>50</v>
      </c>
      <c r="E16" s="76" t="s">
        <v>1078</v>
      </c>
      <c r="F16" s="77"/>
      <c r="G16" s="15" t="s">
        <v>51</v>
      </c>
      <c r="H16" s="16" t="s">
        <v>11</v>
      </c>
      <c r="I16" s="17"/>
      <c r="J16" s="17" t="s">
        <v>63</v>
      </c>
      <c r="K16" s="17" t="s">
        <v>125</v>
      </c>
      <c r="L16" s="17" t="s">
        <v>74</v>
      </c>
      <c r="M16" s="17" t="s">
        <v>844</v>
      </c>
      <c r="N16" s="17" t="s">
        <v>704</v>
      </c>
      <c r="O16" s="17"/>
      <c r="P16" s="17"/>
      <c r="Q16" s="17" t="s">
        <v>518</v>
      </c>
      <c r="R16" s="17" t="s">
        <v>182</v>
      </c>
      <c r="S16" s="18" t="s">
        <v>96</v>
      </c>
    </row>
    <row r="17" spans="1:24" ht="21" customHeight="1" x14ac:dyDescent="0.25">
      <c r="A17" s="28" t="s">
        <v>59</v>
      </c>
      <c r="B17" s="76" t="s">
        <v>1079</v>
      </c>
      <c r="C17" s="77"/>
      <c r="D17" s="15" t="s">
        <v>50</v>
      </c>
      <c r="E17" s="76" t="s">
        <v>1080</v>
      </c>
      <c r="F17" s="77"/>
      <c r="G17" s="15" t="s">
        <v>51</v>
      </c>
      <c r="H17" s="16" t="s">
        <v>11</v>
      </c>
      <c r="I17" s="17"/>
      <c r="J17" s="17" t="s">
        <v>63</v>
      </c>
      <c r="K17" s="17" t="s">
        <v>100</v>
      </c>
      <c r="L17" s="17" t="s">
        <v>75</v>
      </c>
      <c r="M17" s="17" t="s">
        <v>844</v>
      </c>
      <c r="N17" s="17" t="s">
        <v>739</v>
      </c>
      <c r="O17" s="17" t="s">
        <v>227</v>
      </c>
      <c r="P17" s="17" t="s">
        <v>476</v>
      </c>
      <c r="Q17" s="17" t="s">
        <v>207</v>
      </c>
      <c r="R17" s="17" t="s">
        <v>170</v>
      </c>
      <c r="S17" s="18" t="s">
        <v>89</v>
      </c>
    </row>
    <row r="18" spans="1:24" ht="21" customHeight="1" x14ac:dyDescent="0.25">
      <c r="A18" s="28" t="s">
        <v>60</v>
      </c>
      <c r="B18" s="76" t="s">
        <v>1081</v>
      </c>
      <c r="C18" s="77"/>
      <c r="D18" s="15" t="s">
        <v>50</v>
      </c>
      <c r="E18" s="76" t="s">
        <v>1082</v>
      </c>
      <c r="F18" s="77"/>
      <c r="G18" s="15" t="s">
        <v>51</v>
      </c>
      <c r="H18" s="16" t="s">
        <v>11</v>
      </c>
      <c r="I18" s="17"/>
      <c r="J18" s="17" t="s">
        <v>63</v>
      </c>
      <c r="K18" s="17" t="s">
        <v>100</v>
      </c>
      <c r="L18" s="17" t="s">
        <v>73</v>
      </c>
      <c r="M18" s="17" t="s">
        <v>1058</v>
      </c>
      <c r="N18" s="17" t="s">
        <v>739</v>
      </c>
      <c r="O18" s="17" t="s">
        <v>227</v>
      </c>
      <c r="P18" s="17" t="s">
        <v>476</v>
      </c>
      <c r="Q18" s="17" t="s">
        <v>170</v>
      </c>
      <c r="R18" s="17" t="s">
        <v>170</v>
      </c>
      <c r="S18" s="18" t="s">
        <v>95</v>
      </c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 t="s">
        <v>1083</v>
      </c>
      <c r="C21" s="77"/>
      <c r="D21" s="15" t="s">
        <v>50</v>
      </c>
      <c r="E21" s="76" t="s">
        <v>1084</v>
      </c>
      <c r="F21" s="77"/>
      <c r="G21" s="15" t="s">
        <v>51</v>
      </c>
      <c r="H21" s="16" t="s">
        <v>13</v>
      </c>
      <c r="I21" s="17" t="s">
        <v>112</v>
      </c>
      <c r="J21" s="17" t="s">
        <v>63</v>
      </c>
      <c r="K21" s="17" t="s">
        <v>100</v>
      </c>
      <c r="L21" s="17" t="s">
        <v>75</v>
      </c>
      <c r="M21" s="17" t="s">
        <v>1085</v>
      </c>
      <c r="N21" s="17" t="s">
        <v>457</v>
      </c>
      <c r="O21" s="17" t="s">
        <v>164</v>
      </c>
      <c r="P21" s="17" t="s">
        <v>1086</v>
      </c>
      <c r="Q21" s="17" t="s">
        <v>165</v>
      </c>
      <c r="R21" s="17" t="s">
        <v>190</v>
      </c>
      <c r="S21" s="18" t="s">
        <v>121</v>
      </c>
    </row>
    <row r="22" spans="1:24" ht="21" customHeight="1" x14ac:dyDescent="0.25">
      <c r="A22" s="28" t="s">
        <v>64</v>
      </c>
      <c r="B22" s="76" t="s">
        <v>1087</v>
      </c>
      <c r="C22" s="77"/>
      <c r="D22" s="15" t="s">
        <v>50</v>
      </c>
      <c r="E22" s="76" t="s">
        <v>1088</v>
      </c>
      <c r="F22" s="77"/>
      <c r="G22" s="15" t="s">
        <v>51</v>
      </c>
      <c r="H22" s="16" t="s">
        <v>13</v>
      </c>
      <c r="I22" s="17" t="s">
        <v>383</v>
      </c>
      <c r="J22" s="17" t="s">
        <v>63</v>
      </c>
      <c r="K22" s="17" t="s">
        <v>83</v>
      </c>
      <c r="L22" s="17" t="s">
        <v>114</v>
      </c>
      <c r="M22" s="17" t="s">
        <v>1058</v>
      </c>
      <c r="N22" s="17" t="s">
        <v>457</v>
      </c>
      <c r="O22" s="17" t="s">
        <v>164</v>
      </c>
      <c r="P22" s="17" t="s">
        <v>1086</v>
      </c>
      <c r="Q22" s="17" t="s">
        <v>203</v>
      </c>
      <c r="R22" s="17" t="s">
        <v>518</v>
      </c>
      <c r="S22" s="18" t="s">
        <v>121</v>
      </c>
    </row>
    <row r="23" spans="1:24" ht="21" customHeight="1" x14ac:dyDescent="0.25">
      <c r="A23" s="28" t="s">
        <v>65</v>
      </c>
      <c r="B23" s="76" t="s">
        <v>254</v>
      </c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 t="s">
        <v>774</v>
      </c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254</v>
      </c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254</v>
      </c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254</v>
      </c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 t="s">
        <v>1089</v>
      </c>
      <c r="C28" s="77"/>
      <c r="D28" s="15" t="s">
        <v>50</v>
      </c>
      <c r="E28" s="76" t="s">
        <v>1090</v>
      </c>
      <c r="F28" s="77"/>
      <c r="G28" s="15" t="s">
        <v>51</v>
      </c>
      <c r="H28" s="17" t="s">
        <v>13</v>
      </c>
      <c r="I28" s="17" t="s">
        <v>141</v>
      </c>
      <c r="J28" s="17" t="s">
        <v>143</v>
      </c>
      <c r="K28" s="17" t="s">
        <v>83</v>
      </c>
      <c r="L28" s="17" t="s">
        <v>1091</v>
      </c>
      <c r="M28" s="17" t="s">
        <v>1092</v>
      </c>
      <c r="N28" s="17" t="s">
        <v>146</v>
      </c>
      <c r="O28" s="17" t="s">
        <v>244</v>
      </c>
      <c r="P28" s="17" t="s">
        <v>458</v>
      </c>
      <c r="Q28" s="17" t="s">
        <v>687</v>
      </c>
      <c r="R28" s="17" t="s">
        <v>116</v>
      </c>
      <c r="S28" s="18" t="s">
        <v>108</v>
      </c>
    </row>
    <row r="29" spans="1:24" ht="21" customHeight="1" x14ac:dyDescent="0.25">
      <c r="A29" s="28" t="s">
        <v>71</v>
      </c>
      <c r="B29" s="76" t="s">
        <v>1093</v>
      </c>
      <c r="C29" s="77"/>
      <c r="D29" s="15" t="s">
        <v>50</v>
      </c>
      <c r="E29" s="76" t="s">
        <v>1094</v>
      </c>
      <c r="F29" s="77"/>
      <c r="G29" s="15" t="s">
        <v>51</v>
      </c>
      <c r="H29" s="16" t="s">
        <v>13</v>
      </c>
      <c r="I29" s="17" t="s">
        <v>141</v>
      </c>
      <c r="J29" s="17" t="s">
        <v>143</v>
      </c>
      <c r="K29" s="17" t="s">
        <v>1095</v>
      </c>
      <c r="L29" s="17" t="s">
        <v>114</v>
      </c>
      <c r="M29" s="17" t="s">
        <v>1096</v>
      </c>
      <c r="N29" s="17" t="s">
        <v>146</v>
      </c>
      <c r="O29" s="17" t="s">
        <v>199</v>
      </c>
      <c r="P29" s="17" t="s">
        <v>458</v>
      </c>
      <c r="Q29" s="17" t="s">
        <v>96</v>
      </c>
      <c r="R29" s="17" t="s">
        <v>134</v>
      </c>
      <c r="S29" s="18" t="s">
        <v>108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1097</v>
      </c>
      <c r="C30" s="77"/>
      <c r="D30" s="15" t="s">
        <v>50</v>
      </c>
      <c r="E30" s="76" t="s">
        <v>1098</v>
      </c>
      <c r="F30" s="77"/>
      <c r="G30" s="15" t="s">
        <v>51</v>
      </c>
      <c r="H30" s="16" t="s">
        <v>13</v>
      </c>
      <c r="I30" s="17" t="s">
        <v>141</v>
      </c>
      <c r="J30" s="17" t="s">
        <v>167</v>
      </c>
      <c r="K30" s="17" t="s">
        <v>536</v>
      </c>
      <c r="L30" s="17" t="s">
        <v>73</v>
      </c>
      <c r="M30" s="17" t="s">
        <v>1099</v>
      </c>
      <c r="N30" s="17" t="s">
        <v>724</v>
      </c>
      <c r="O30" s="17" t="s">
        <v>164</v>
      </c>
      <c r="P30" s="17" t="s">
        <v>146</v>
      </c>
      <c r="Q30" s="17" t="s">
        <v>595</v>
      </c>
      <c r="R30" s="17" t="s">
        <v>564</v>
      </c>
      <c r="S30" s="18" t="s">
        <v>107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1100</v>
      </c>
      <c r="C31" s="77"/>
      <c r="D31" s="15" t="s">
        <v>50</v>
      </c>
      <c r="E31" s="76" t="s">
        <v>1101</v>
      </c>
      <c r="F31" s="77"/>
      <c r="G31" s="15" t="s">
        <v>51</v>
      </c>
      <c r="H31" s="16" t="s">
        <v>13</v>
      </c>
      <c r="I31" s="17" t="s">
        <v>755</v>
      </c>
      <c r="J31" s="17" t="s">
        <v>63</v>
      </c>
      <c r="K31" s="17" t="s">
        <v>1102</v>
      </c>
      <c r="L31" s="17" t="s">
        <v>73</v>
      </c>
      <c r="M31" s="17" t="s">
        <v>1099</v>
      </c>
      <c r="N31" s="17" t="s">
        <v>724</v>
      </c>
      <c r="O31" s="17" t="s">
        <v>164</v>
      </c>
      <c r="P31" s="17" t="s">
        <v>87</v>
      </c>
      <c r="Q31" s="17" t="s">
        <v>134</v>
      </c>
      <c r="R31" s="17" t="s">
        <v>217</v>
      </c>
      <c r="S31" s="18" t="s">
        <v>595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1103</v>
      </c>
      <c r="C32" s="77"/>
      <c r="D32" s="15" t="s">
        <v>50</v>
      </c>
      <c r="E32" s="76" t="s">
        <v>1104</v>
      </c>
      <c r="F32" s="77"/>
      <c r="G32" s="15" t="s">
        <v>51</v>
      </c>
      <c r="H32" s="16" t="s">
        <v>13</v>
      </c>
      <c r="I32" s="17"/>
      <c r="J32" s="17" t="s">
        <v>63</v>
      </c>
      <c r="K32" s="17" t="s">
        <v>669</v>
      </c>
      <c r="L32" s="17" t="s">
        <v>75</v>
      </c>
      <c r="M32" s="17" t="s">
        <v>1105</v>
      </c>
      <c r="N32" s="17" t="s">
        <v>87</v>
      </c>
      <c r="O32" s="17" t="s">
        <v>164</v>
      </c>
      <c r="P32" s="17" t="s">
        <v>87</v>
      </c>
      <c r="Q32" s="17" t="s">
        <v>701</v>
      </c>
      <c r="R32" s="17" t="s">
        <v>133</v>
      </c>
      <c r="S32" s="18" t="s">
        <v>96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1106</v>
      </c>
      <c r="C33" s="77"/>
      <c r="D33" s="15" t="s">
        <v>50</v>
      </c>
      <c r="E33" s="76" t="s">
        <v>1107</v>
      </c>
      <c r="F33" s="77"/>
      <c r="G33" s="15" t="s">
        <v>51</v>
      </c>
      <c r="H33" s="16" t="s">
        <v>13</v>
      </c>
      <c r="I33" s="17"/>
      <c r="J33" s="17" t="s">
        <v>63</v>
      </c>
      <c r="K33" s="17" t="s">
        <v>176</v>
      </c>
      <c r="L33" s="17" t="s">
        <v>73</v>
      </c>
      <c r="M33" s="17" t="s">
        <v>827</v>
      </c>
      <c r="N33" s="17" t="s">
        <v>87</v>
      </c>
      <c r="O33" s="17" t="s">
        <v>164</v>
      </c>
      <c r="P33" s="17" t="s">
        <v>87</v>
      </c>
      <c r="Q33" s="17" t="s">
        <v>127</v>
      </c>
      <c r="R33" s="17" t="s">
        <v>133</v>
      </c>
      <c r="S33" s="18" t="s">
        <v>95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25" activePane="bottomLeft" state="frozen"/>
      <selection activeCell="B11" sqref="B11:C11"/>
      <selection pane="bottomLeft" activeCell="A35" sqref="A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'23rd'!M6:N6</f>
        <v>-7</v>
      </c>
      <c r="N6" s="45"/>
      <c r="O6" s="63" t="str">
        <f>TEXT(Q6,"dddd")</f>
        <v>Sunday</v>
      </c>
      <c r="P6" s="64"/>
      <c r="Q6" s="85">
        <f>'23rd'!Q6:S6+1</f>
        <v>44675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1108</v>
      </c>
      <c r="C11" s="77"/>
      <c r="D11" s="15" t="s">
        <v>50</v>
      </c>
      <c r="E11" s="76" t="s">
        <v>1109</v>
      </c>
      <c r="F11" s="77"/>
      <c r="G11" s="15" t="s">
        <v>51</v>
      </c>
      <c r="H11" s="16" t="s">
        <v>13</v>
      </c>
      <c r="I11" s="17" t="s">
        <v>112</v>
      </c>
      <c r="J11" s="17" t="s">
        <v>63</v>
      </c>
      <c r="K11" s="17" t="s">
        <v>100</v>
      </c>
      <c r="L11" s="17" t="s">
        <v>114</v>
      </c>
      <c r="M11" s="17" t="s">
        <v>1110</v>
      </c>
      <c r="N11" s="17" t="s">
        <v>87</v>
      </c>
      <c r="O11" s="17" t="s">
        <v>164</v>
      </c>
      <c r="P11" s="17" t="s">
        <v>87</v>
      </c>
      <c r="Q11" s="17" t="s">
        <v>217</v>
      </c>
      <c r="R11" s="17" t="s">
        <v>121</v>
      </c>
      <c r="S11" s="18" t="s">
        <v>378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1111</v>
      </c>
      <c r="C15" s="77"/>
      <c r="D15" s="15" t="s">
        <v>50</v>
      </c>
      <c r="E15" s="76" t="s">
        <v>1112</v>
      </c>
      <c r="F15" s="77"/>
      <c r="G15" s="15" t="s">
        <v>51</v>
      </c>
      <c r="H15" s="16" t="s">
        <v>13</v>
      </c>
      <c r="I15" s="17"/>
      <c r="J15" s="17" t="s">
        <v>63</v>
      </c>
      <c r="K15" s="17" t="s">
        <v>157</v>
      </c>
      <c r="L15" s="17" t="s">
        <v>84</v>
      </c>
      <c r="M15" s="17" t="s">
        <v>1113</v>
      </c>
      <c r="N15" s="17" t="s">
        <v>185</v>
      </c>
      <c r="O15" s="17"/>
      <c r="P15" s="17"/>
      <c r="Q15" s="17" t="s">
        <v>203</v>
      </c>
      <c r="R15" s="17" t="s">
        <v>595</v>
      </c>
      <c r="S15" s="18" t="s">
        <v>88</v>
      </c>
    </row>
    <row r="16" spans="1:27" ht="21" customHeight="1" x14ac:dyDescent="0.25">
      <c r="A16" s="28" t="s">
        <v>58</v>
      </c>
      <c r="B16" s="76" t="s">
        <v>1114</v>
      </c>
      <c r="C16" s="77"/>
      <c r="D16" s="15" t="s">
        <v>50</v>
      </c>
      <c r="E16" s="76" t="s">
        <v>1115</v>
      </c>
      <c r="F16" s="77"/>
      <c r="G16" s="15" t="s">
        <v>51</v>
      </c>
      <c r="H16" s="16" t="s">
        <v>13</v>
      </c>
      <c r="I16" s="17"/>
      <c r="J16" s="17" t="s">
        <v>63</v>
      </c>
      <c r="K16" s="17" t="s">
        <v>276</v>
      </c>
      <c r="L16" s="17" t="s">
        <v>84</v>
      </c>
      <c r="M16" s="17" t="s">
        <v>873</v>
      </c>
      <c r="N16" s="17" t="s">
        <v>1116</v>
      </c>
      <c r="O16" s="17"/>
      <c r="P16" s="17"/>
      <c r="Q16" s="17" t="s">
        <v>153</v>
      </c>
      <c r="R16" s="17" t="s">
        <v>121</v>
      </c>
      <c r="S16" s="18" t="s">
        <v>687</v>
      </c>
    </row>
    <row r="17" spans="1:24" ht="21" customHeight="1" x14ac:dyDescent="0.25">
      <c r="A17" s="28" t="s">
        <v>59</v>
      </c>
      <c r="B17" s="76" t="s">
        <v>1117</v>
      </c>
      <c r="C17" s="77"/>
      <c r="D17" s="15" t="s">
        <v>50</v>
      </c>
      <c r="E17" s="76" t="s">
        <v>1118</v>
      </c>
      <c r="F17" s="77"/>
      <c r="G17" s="15" t="s">
        <v>51</v>
      </c>
      <c r="H17" s="16" t="s">
        <v>424</v>
      </c>
      <c r="I17" s="17"/>
      <c r="J17" s="17" t="s">
        <v>63</v>
      </c>
      <c r="K17" s="17" t="s">
        <v>833</v>
      </c>
      <c r="L17" s="17" t="s">
        <v>73</v>
      </c>
      <c r="M17" s="17" t="s">
        <v>873</v>
      </c>
      <c r="N17" s="17" t="s">
        <v>457</v>
      </c>
      <c r="O17" s="17" t="s">
        <v>164</v>
      </c>
      <c r="P17" s="17" t="s">
        <v>476</v>
      </c>
      <c r="Q17" s="17" t="s">
        <v>153</v>
      </c>
      <c r="R17" s="17" t="s">
        <v>595</v>
      </c>
      <c r="S17" s="18" t="s">
        <v>88</v>
      </c>
    </row>
    <row r="18" spans="1:24" ht="21" customHeight="1" x14ac:dyDescent="0.25">
      <c r="A18" s="28" t="s">
        <v>60</v>
      </c>
      <c r="B18" s="76" t="s">
        <v>1119</v>
      </c>
      <c r="C18" s="77"/>
      <c r="D18" s="15" t="s">
        <v>50</v>
      </c>
      <c r="E18" s="76" t="s">
        <v>1120</v>
      </c>
      <c r="F18" s="77"/>
      <c r="G18" s="15" t="s">
        <v>51</v>
      </c>
      <c r="H18" s="16" t="s">
        <v>7</v>
      </c>
      <c r="I18" s="17"/>
      <c r="J18" s="17" t="s">
        <v>63</v>
      </c>
      <c r="K18" s="17" t="s">
        <v>1121</v>
      </c>
      <c r="L18" s="17" t="s">
        <v>76</v>
      </c>
      <c r="M18" s="17" t="s">
        <v>1122</v>
      </c>
      <c r="N18" s="17" t="s">
        <v>462</v>
      </c>
      <c r="O18" s="17" t="s">
        <v>227</v>
      </c>
      <c r="P18" s="17" t="s">
        <v>146</v>
      </c>
      <c r="Q18" s="17" t="s">
        <v>153</v>
      </c>
      <c r="R18" s="17" t="s">
        <v>133</v>
      </c>
      <c r="S18" s="18" t="s">
        <v>96</v>
      </c>
    </row>
    <row r="19" spans="1:24" ht="21" customHeight="1" x14ac:dyDescent="0.25">
      <c r="A19" s="28" t="s">
        <v>61</v>
      </c>
      <c r="B19" s="76" t="s">
        <v>1123</v>
      </c>
      <c r="C19" s="77"/>
      <c r="D19" s="15" t="s">
        <v>50</v>
      </c>
      <c r="E19" s="76" t="s">
        <v>1124</v>
      </c>
      <c r="F19" s="77"/>
      <c r="G19" s="15" t="s">
        <v>51</v>
      </c>
      <c r="H19" s="17" t="s">
        <v>7</v>
      </c>
      <c r="I19" s="17" t="s">
        <v>112</v>
      </c>
      <c r="J19" s="17" t="s">
        <v>63</v>
      </c>
      <c r="K19" s="19" t="s">
        <v>157</v>
      </c>
      <c r="L19" s="17" t="s">
        <v>75</v>
      </c>
      <c r="M19" s="17" t="s">
        <v>1127</v>
      </c>
      <c r="N19" s="17" t="s">
        <v>167</v>
      </c>
      <c r="O19" s="17" t="s">
        <v>227</v>
      </c>
      <c r="P19" s="17" t="s">
        <v>143</v>
      </c>
      <c r="Q19" s="17" t="s">
        <v>203</v>
      </c>
      <c r="R19" s="17" t="s">
        <v>144</v>
      </c>
      <c r="S19" s="18" t="s">
        <v>378</v>
      </c>
    </row>
    <row r="20" spans="1:24" ht="21" customHeight="1" x14ac:dyDescent="0.25">
      <c r="A20" s="28" t="s">
        <v>62</v>
      </c>
      <c r="B20" s="76" t="s">
        <v>1125</v>
      </c>
      <c r="C20" s="77"/>
      <c r="D20" s="15" t="s">
        <v>50</v>
      </c>
      <c r="E20" s="76" t="s">
        <v>1126</v>
      </c>
      <c r="F20" s="77"/>
      <c r="G20" s="15" t="s">
        <v>51</v>
      </c>
      <c r="H20" s="16" t="s">
        <v>7</v>
      </c>
      <c r="I20" s="17" t="s">
        <v>112</v>
      </c>
      <c r="J20" s="17" t="s">
        <v>63</v>
      </c>
      <c r="K20" s="17" t="s">
        <v>157</v>
      </c>
      <c r="L20" s="17" t="s">
        <v>75</v>
      </c>
      <c r="M20" s="17" t="s">
        <v>837</v>
      </c>
      <c r="N20" s="17" t="s">
        <v>167</v>
      </c>
      <c r="O20" s="17" t="s">
        <v>227</v>
      </c>
      <c r="P20" s="17" t="s">
        <v>156</v>
      </c>
      <c r="Q20" s="17" t="s">
        <v>197</v>
      </c>
      <c r="R20" s="17" t="s">
        <v>102</v>
      </c>
      <c r="S20" s="18" t="s">
        <v>89</v>
      </c>
    </row>
    <row r="21" spans="1:24" ht="21" customHeight="1" x14ac:dyDescent="0.25">
      <c r="A21" s="28" t="s">
        <v>63</v>
      </c>
      <c r="B21" s="76" t="s">
        <v>1128</v>
      </c>
      <c r="C21" s="77"/>
      <c r="D21" s="15" t="s">
        <v>50</v>
      </c>
      <c r="E21" s="76" t="s">
        <v>1129</v>
      </c>
      <c r="F21" s="77"/>
      <c r="G21" s="15" t="s">
        <v>51</v>
      </c>
      <c r="H21" s="16" t="s">
        <v>140</v>
      </c>
      <c r="I21" s="17" t="s">
        <v>112</v>
      </c>
      <c r="J21" s="17" t="s">
        <v>63</v>
      </c>
      <c r="K21" s="17" t="s">
        <v>157</v>
      </c>
      <c r="L21" s="17" t="s">
        <v>76</v>
      </c>
      <c r="M21" s="17" t="s">
        <v>837</v>
      </c>
      <c r="N21" s="17" t="s">
        <v>167</v>
      </c>
      <c r="O21" s="17" t="s">
        <v>227</v>
      </c>
      <c r="P21" s="17" t="s">
        <v>156</v>
      </c>
      <c r="Q21" s="17" t="s">
        <v>196</v>
      </c>
      <c r="R21" s="17" t="s">
        <v>133</v>
      </c>
      <c r="S21" s="18" t="s">
        <v>378</v>
      </c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 t="s">
        <v>1130</v>
      </c>
      <c r="C23" s="77"/>
      <c r="D23" s="15" t="s">
        <v>50</v>
      </c>
      <c r="E23" s="76" t="s">
        <v>1131</v>
      </c>
      <c r="F23" s="77"/>
      <c r="G23" s="15" t="s">
        <v>51</v>
      </c>
      <c r="H23" s="16" t="s">
        <v>7</v>
      </c>
      <c r="I23" s="17" t="s">
        <v>112</v>
      </c>
      <c r="J23" s="17" t="s">
        <v>63</v>
      </c>
      <c r="K23" s="17" t="s">
        <v>100</v>
      </c>
      <c r="L23" s="17" t="s">
        <v>136</v>
      </c>
      <c r="M23" s="17" t="s">
        <v>867</v>
      </c>
      <c r="N23" s="17" t="s">
        <v>167</v>
      </c>
      <c r="O23" s="17" t="s">
        <v>324</v>
      </c>
      <c r="P23" s="17" t="s">
        <v>156</v>
      </c>
      <c r="Q23" s="17" t="s">
        <v>203</v>
      </c>
      <c r="R23" s="17" t="s">
        <v>134</v>
      </c>
      <c r="S23" s="18" t="s">
        <v>89</v>
      </c>
    </row>
    <row r="24" spans="1:24" ht="21" customHeight="1" x14ac:dyDescent="0.25">
      <c r="A24" s="28" t="s">
        <v>66</v>
      </c>
      <c r="B24" s="76" t="s">
        <v>1132</v>
      </c>
      <c r="C24" s="77"/>
      <c r="D24" s="15" t="s">
        <v>50</v>
      </c>
      <c r="E24" s="76" t="s">
        <v>1133</v>
      </c>
      <c r="F24" s="77"/>
      <c r="G24" s="15" t="s">
        <v>51</v>
      </c>
      <c r="H24" s="16" t="s">
        <v>140</v>
      </c>
      <c r="I24" s="17" t="s">
        <v>112</v>
      </c>
      <c r="J24" s="17" t="s">
        <v>63</v>
      </c>
      <c r="K24" s="17" t="s">
        <v>195</v>
      </c>
      <c r="L24" s="17" t="s">
        <v>71</v>
      </c>
      <c r="M24" s="17" t="s">
        <v>1134</v>
      </c>
      <c r="N24" s="17" t="s">
        <v>143</v>
      </c>
      <c r="O24" s="17" t="s">
        <v>112</v>
      </c>
      <c r="P24" s="17" t="s">
        <v>112</v>
      </c>
      <c r="Q24" s="17" t="s">
        <v>153</v>
      </c>
      <c r="R24" s="17" t="s">
        <v>134</v>
      </c>
      <c r="S24" s="18" t="s">
        <v>89</v>
      </c>
    </row>
    <row r="25" spans="1:24" ht="21" customHeight="1" x14ac:dyDescent="0.25">
      <c r="A25" s="28" t="s">
        <v>67</v>
      </c>
      <c r="B25" s="76" t="s">
        <v>1135</v>
      </c>
      <c r="C25" s="77"/>
      <c r="D25" s="15" t="s">
        <v>50</v>
      </c>
      <c r="E25" s="76" t="s">
        <v>1136</v>
      </c>
      <c r="F25" s="77"/>
      <c r="G25" s="15" t="s">
        <v>51</v>
      </c>
      <c r="H25" s="16" t="s">
        <v>11</v>
      </c>
      <c r="I25" s="17" t="s">
        <v>112</v>
      </c>
      <c r="J25" s="17" t="s">
        <v>63</v>
      </c>
      <c r="K25" s="17" t="s">
        <v>552</v>
      </c>
      <c r="L25" s="17" t="s">
        <v>75</v>
      </c>
      <c r="M25" s="17" t="s">
        <v>1134</v>
      </c>
      <c r="N25" s="17" t="s">
        <v>146</v>
      </c>
      <c r="O25" s="17" t="s">
        <v>112</v>
      </c>
      <c r="P25" s="17" t="s">
        <v>112</v>
      </c>
      <c r="Q25" s="17" t="s">
        <v>203</v>
      </c>
      <c r="R25" s="17" t="s">
        <v>170</v>
      </c>
      <c r="S25" s="18" t="s">
        <v>701</v>
      </c>
    </row>
    <row r="26" spans="1:24" ht="21" customHeight="1" x14ac:dyDescent="0.25">
      <c r="A26" s="28" t="s">
        <v>68</v>
      </c>
      <c r="B26" s="76" t="s">
        <v>1137</v>
      </c>
      <c r="C26" s="77"/>
      <c r="D26" s="15" t="s">
        <v>50</v>
      </c>
      <c r="E26" s="76" t="s">
        <v>1138</v>
      </c>
      <c r="F26" s="77"/>
      <c r="G26" s="15" t="s">
        <v>51</v>
      </c>
      <c r="H26" s="17" t="s">
        <v>11</v>
      </c>
      <c r="I26" s="17" t="s">
        <v>112</v>
      </c>
      <c r="J26" s="17" t="s">
        <v>63</v>
      </c>
      <c r="K26" s="17" t="s">
        <v>1139</v>
      </c>
      <c r="L26" s="17" t="s">
        <v>136</v>
      </c>
      <c r="M26" s="17" t="s">
        <v>1140</v>
      </c>
      <c r="N26" s="17" t="s">
        <v>146</v>
      </c>
      <c r="O26" s="17" t="s">
        <v>112</v>
      </c>
      <c r="P26" s="17" t="s">
        <v>112</v>
      </c>
      <c r="Q26" s="17" t="s">
        <v>211</v>
      </c>
      <c r="R26" s="17" t="s">
        <v>158</v>
      </c>
      <c r="S26" s="18" t="s">
        <v>595</v>
      </c>
    </row>
    <row r="27" spans="1:24" ht="21" customHeight="1" x14ac:dyDescent="0.25">
      <c r="A27" s="28" t="s">
        <v>69</v>
      </c>
      <c r="B27" s="76" t="s">
        <v>1141</v>
      </c>
      <c r="C27" s="77"/>
      <c r="D27" s="15" t="s">
        <v>50</v>
      </c>
      <c r="E27" s="76" t="s">
        <v>1142</v>
      </c>
      <c r="F27" s="77"/>
      <c r="G27" s="15" t="s">
        <v>51</v>
      </c>
      <c r="H27" s="17" t="s">
        <v>11</v>
      </c>
      <c r="I27" s="17" t="s">
        <v>112</v>
      </c>
      <c r="J27" s="17" t="s">
        <v>63</v>
      </c>
      <c r="K27" s="17" t="s">
        <v>131</v>
      </c>
      <c r="L27" s="17" t="s">
        <v>114</v>
      </c>
      <c r="M27" s="17" t="s">
        <v>1143</v>
      </c>
      <c r="N27" s="17" t="s">
        <v>146</v>
      </c>
      <c r="O27" s="17" t="s">
        <v>469</v>
      </c>
      <c r="P27" s="17" t="s">
        <v>87</v>
      </c>
      <c r="Q27" s="17" t="s">
        <v>211</v>
      </c>
      <c r="R27" s="17" t="s">
        <v>197</v>
      </c>
      <c r="S27" s="18" t="s">
        <v>127</v>
      </c>
    </row>
    <row r="28" spans="1:24" ht="21" customHeight="1" x14ac:dyDescent="0.25">
      <c r="A28" s="28" t="s">
        <v>70</v>
      </c>
      <c r="B28" s="76" t="s">
        <v>254</v>
      </c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 t="s">
        <v>1145</v>
      </c>
      <c r="C29" s="77"/>
      <c r="D29" s="15" t="s">
        <v>50</v>
      </c>
      <c r="E29" s="76" t="s">
        <v>1146</v>
      </c>
      <c r="F29" s="77"/>
      <c r="G29" s="15" t="s">
        <v>51</v>
      </c>
      <c r="H29" s="16" t="s">
        <v>11</v>
      </c>
      <c r="I29" s="17" t="s">
        <v>112</v>
      </c>
      <c r="J29" s="17" t="s">
        <v>63</v>
      </c>
      <c r="K29" s="17" t="s">
        <v>195</v>
      </c>
      <c r="L29" s="17" t="s">
        <v>74</v>
      </c>
      <c r="M29" s="17" t="s">
        <v>834</v>
      </c>
      <c r="N29" s="17" t="s">
        <v>146</v>
      </c>
      <c r="O29" s="17" t="s">
        <v>469</v>
      </c>
      <c r="P29" s="17" t="s">
        <v>146</v>
      </c>
      <c r="Q29" s="17" t="s">
        <v>211</v>
      </c>
      <c r="R29" s="17" t="s">
        <v>211</v>
      </c>
      <c r="S29" s="18" t="s">
        <v>102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1147</v>
      </c>
      <c r="C30" s="77"/>
      <c r="D30" s="15" t="s">
        <v>50</v>
      </c>
      <c r="E30" s="76" t="s">
        <v>1148</v>
      </c>
      <c r="F30" s="77"/>
      <c r="G30" s="15" t="s">
        <v>51</v>
      </c>
      <c r="H30" s="16" t="s">
        <v>13</v>
      </c>
      <c r="I30" s="17" t="s">
        <v>112</v>
      </c>
      <c r="J30" s="17" t="s">
        <v>63</v>
      </c>
      <c r="K30" s="17" t="s">
        <v>1139</v>
      </c>
      <c r="L30" s="17" t="s">
        <v>73</v>
      </c>
      <c r="M30" s="17" t="s">
        <v>827</v>
      </c>
      <c r="N30" s="17" t="s">
        <v>146</v>
      </c>
      <c r="O30" s="17" t="s">
        <v>469</v>
      </c>
      <c r="P30" s="17" t="s">
        <v>146</v>
      </c>
      <c r="Q30" s="17" t="s">
        <v>594</v>
      </c>
      <c r="R30" s="17" t="s">
        <v>207</v>
      </c>
      <c r="S30" s="18" t="s">
        <v>102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1149</v>
      </c>
      <c r="C31" s="77"/>
      <c r="D31" s="15" t="s">
        <v>50</v>
      </c>
      <c r="E31" s="76" t="s">
        <v>1150</v>
      </c>
      <c r="F31" s="77"/>
      <c r="G31" s="15" t="s">
        <v>51</v>
      </c>
      <c r="H31" s="16" t="s">
        <v>13</v>
      </c>
      <c r="I31" s="17" t="s">
        <v>112</v>
      </c>
      <c r="J31" s="17" t="s">
        <v>63</v>
      </c>
      <c r="K31" s="17" t="s">
        <v>483</v>
      </c>
      <c r="L31" s="17" t="s">
        <v>75</v>
      </c>
      <c r="M31" s="17" t="s">
        <v>1151</v>
      </c>
      <c r="N31" s="17" t="s">
        <v>146</v>
      </c>
      <c r="O31" s="17" t="s">
        <v>469</v>
      </c>
      <c r="P31" s="17" t="s">
        <v>146</v>
      </c>
      <c r="Q31" s="17" t="s">
        <v>594</v>
      </c>
      <c r="R31" s="17" t="s">
        <v>207</v>
      </c>
      <c r="S31" s="18" t="s">
        <v>133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1152</v>
      </c>
      <c r="C32" s="77"/>
      <c r="D32" s="15" t="s">
        <v>50</v>
      </c>
      <c r="E32" s="76" t="s">
        <v>1153</v>
      </c>
      <c r="F32" s="77"/>
      <c r="G32" s="15" t="s">
        <v>51</v>
      </c>
      <c r="H32" s="16" t="s">
        <v>13</v>
      </c>
      <c r="I32" s="17" t="s">
        <v>112</v>
      </c>
      <c r="J32" s="17" t="s">
        <v>63</v>
      </c>
      <c r="K32" s="17" t="s">
        <v>469</v>
      </c>
      <c r="L32" s="17" t="s">
        <v>136</v>
      </c>
      <c r="M32" s="17" t="s">
        <v>1154</v>
      </c>
      <c r="N32" s="17" t="s">
        <v>146</v>
      </c>
      <c r="O32" s="17" t="s">
        <v>469</v>
      </c>
      <c r="P32" s="17" t="s">
        <v>146</v>
      </c>
      <c r="Q32" s="17" t="s">
        <v>273</v>
      </c>
      <c r="R32" s="17" t="s">
        <v>518</v>
      </c>
      <c r="S32" s="18" t="s">
        <v>134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1155</v>
      </c>
      <c r="C33" s="77"/>
      <c r="D33" s="15" t="s">
        <v>50</v>
      </c>
      <c r="E33" s="76" t="s">
        <v>1156</v>
      </c>
      <c r="F33" s="77"/>
      <c r="G33" s="15" t="s">
        <v>51</v>
      </c>
      <c r="H33" s="16" t="s">
        <v>13</v>
      </c>
      <c r="I33" s="17" t="s">
        <v>112</v>
      </c>
      <c r="J33" s="17" t="s">
        <v>63</v>
      </c>
      <c r="K33" s="17" t="s">
        <v>100</v>
      </c>
      <c r="L33" s="17" t="s">
        <v>74</v>
      </c>
      <c r="M33" s="17" t="s">
        <v>850</v>
      </c>
      <c r="N33" s="17" t="s">
        <v>146</v>
      </c>
      <c r="O33" s="17" t="s">
        <v>469</v>
      </c>
      <c r="P33" s="17" t="s">
        <v>146</v>
      </c>
      <c r="Q33" s="17" t="s">
        <v>273</v>
      </c>
      <c r="R33" s="17" t="s">
        <v>190</v>
      </c>
      <c r="S33" s="18" t="s">
        <v>116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1157</v>
      </c>
      <c r="C34" s="77"/>
      <c r="D34" s="15" t="s">
        <v>50</v>
      </c>
      <c r="E34" s="76" t="s">
        <v>1158</v>
      </c>
      <c r="F34" s="77"/>
      <c r="G34" s="15" t="s">
        <v>51</v>
      </c>
      <c r="H34" s="16" t="s">
        <v>140</v>
      </c>
      <c r="I34" s="17" t="s">
        <v>112</v>
      </c>
      <c r="J34" s="17" t="s">
        <v>63</v>
      </c>
      <c r="K34" s="17" t="s">
        <v>157</v>
      </c>
      <c r="L34" s="17" t="s">
        <v>75</v>
      </c>
      <c r="M34" s="17" t="s">
        <v>864</v>
      </c>
      <c r="N34" s="17" t="s">
        <v>146</v>
      </c>
      <c r="O34" s="17" t="s">
        <v>469</v>
      </c>
      <c r="P34" s="17" t="s">
        <v>146</v>
      </c>
      <c r="Q34" s="17" t="s">
        <v>273</v>
      </c>
      <c r="R34" s="17" t="s">
        <v>207</v>
      </c>
      <c r="S34" s="18" t="s">
        <v>102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J1" workbookViewId="0">
      <pane ySplit="10" topLeftCell="A24" activePane="bottomLeft" state="frozen"/>
      <selection activeCell="B11" sqref="B11:C11"/>
      <selection pane="bottomLeft" activeCell="B35" sqref="B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'24th'!M6:N6</f>
        <v>-7</v>
      </c>
      <c r="N6" s="45"/>
      <c r="O6" s="63" t="str">
        <f>TEXT(Q6,"dddd")</f>
        <v>Monday</v>
      </c>
      <c r="P6" s="64"/>
      <c r="Q6" s="85">
        <f>'24th'!Q6:S6+1</f>
        <v>44676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150</v>
      </c>
      <c r="C12" s="77"/>
      <c r="D12" s="15" t="s">
        <v>50</v>
      </c>
      <c r="E12" s="76" t="s">
        <v>1159</v>
      </c>
      <c r="F12" s="77"/>
      <c r="G12" s="15" t="s">
        <v>51</v>
      </c>
      <c r="H12" s="16" t="s">
        <v>7</v>
      </c>
      <c r="I12" s="17" t="s">
        <v>112</v>
      </c>
      <c r="J12" s="17" t="s">
        <v>63</v>
      </c>
      <c r="K12" s="17" t="s">
        <v>469</v>
      </c>
      <c r="L12" s="17" t="s">
        <v>75</v>
      </c>
      <c r="M12" s="17" t="s">
        <v>867</v>
      </c>
      <c r="N12" s="17" t="s">
        <v>146</v>
      </c>
      <c r="O12" s="17" t="s">
        <v>469</v>
      </c>
      <c r="P12" s="17" t="s">
        <v>146</v>
      </c>
      <c r="Q12" s="17" t="s">
        <v>211</v>
      </c>
      <c r="R12" s="17" t="s">
        <v>518</v>
      </c>
      <c r="S12" s="18" t="s">
        <v>564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1160</v>
      </c>
      <c r="C13" s="77"/>
      <c r="D13" s="15" t="s">
        <v>50</v>
      </c>
      <c r="E13" s="76" t="s">
        <v>1161</v>
      </c>
      <c r="F13" s="77"/>
      <c r="G13" s="15" t="s">
        <v>51</v>
      </c>
      <c r="H13" s="16" t="s">
        <v>7</v>
      </c>
      <c r="I13" s="17" t="s">
        <v>112</v>
      </c>
      <c r="J13" s="17" t="s">
        <v>63</v>
      </c>
      <c r="K13" s="17" t="s">
        <v>1144</v>
      </c>
      <c r="L13" s="17" t="s">
        <v>73</v>
      </c>
      <c r="M13" s="17" t="s">
        <v>825</v>
      </c>
      <c r="N13" s="17" t="s">
        <v>146</v>
      </c>
      <c r="O13" s="17" t="s">
        <v>469</v>
      </c>
      <c r="P13" s="17" t="s">
        <v>146</v>
      </c>
      <c r="Q13" s="17" t="s">
        <v>190</v>
      </c>
      <c r="R13" s="17" t="s">
        <v>196</v>
      </c>
      <c r="S13" s="18" t="s">
        <v>133</v>
      </c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1162</v>
      </c>
      <c r="C15" s="77"/>
      <c r="D15" s="15" t="s">
        <v>50</v>
      </c>
      <c r="E15" s="76" t="s">
        <v>1163</v>
      </c>
      <c r="F15" s="77"/>
      <c r="G15" s="15" t="s">
        <v>51</v>
      </c>
      <c r="H15" s="16" t="s">
        <v>7</v>
      </c>
      <c r="I15" s="17" t="s">
        <v>1164</v>
      </c>
      <c r="J15" s="17" t="s">
        <v>143</v>
      </c>
      <c r="K15" s="17" t="s">
        <v>157</v>
      </c>
      <c r="L15" s="17" t="s">
        <v>73</v>
      </c>
      <c r="M15" s="17" t="s">
        <v>867</v>
      </c>
      <c r="N15" s="17" t="s">
        <v>185</v>
      </c>
      <c r="O15" s="17" t="s">
        <v>469</v>
      </c>
      <c r="P15" s="17" t="s">
        <v>458</v>
      </c>
      <c r="Q15" s="17" t="s">
        <v>197</v>
      </c>
      <c r="R15" s="17" t="s">
        <v>203</v>
      </c>
      <c r="S15" s="18" t="s">
        <v>102</v>
      </c>
    </row>
    <row r="16" spans="1:27" ht="21" customHeight="1" x14ac:dyDescent="0.25">
      <c r="A16" s="28" t="s">
        <v>58</v>
      </c>
      <c r="B16" s="76" t="s">
        <v>1165</v>
      </c>
      <c r="C16" s="77"/>
      <c r="D16" s="15" t="s">
        <v>50</v>
      </c>
      <c r="E16" s="76" t="s">
        <v>1166</v>
      </c>
      <c r="F16" s="77"/>
      <c r="G16" s="15" t="s">
        <v>51</v>
      </c>
      <c r="H16" s="16" t="s">
        <v>7</v>
      </c>
      <c r="I16" s="17" t="s">
        <v>383</v>
      </c>
      <c r="J16" s="17" t="s">
        <v>143</v>
      </c>
      <c r="K16" s="17" t="s">
        <v>536</v>
      </c>
      <c r="L16" s="17" t="s">
        <v>73</v>
      </c>
      <c r="M16" s="17" t="s">
        <v>1167</v>
      </c>
      <c r="N16" s="17" t="s">
        <v>146</v>
      </c>
      <c r="O16" s="17" t="s">
        <v>112</v>
      </c>
      <c r="P16" s="17"/>
      <c r="Q16" s="17" t="s">
        <v>165</v>
      </c>
      <c r="R16" s="17" t="s">
        <v>207</v>
      </c>
      <c r="S16" s="18" t="s">
        <v>170</v>
      </c>
    </row>
    <row r="17" spans="1:24" ht="21" customHeight="1" x14ac:dyDescent="0.25">
      <c r="A17" s="28" t="s">
        <v>59</v>
      </c>
      <c r="B17" s="76" t="s">
        <v>1169</v>
      </c>
      <c r="C17" s="77"/>
      <c r="D17" s="15" t="s">
        <v>50</v>
      </c>
      <c r="E17" s="76" t="s">
        <v>1168</v>
      </c>
      <c r="F17" s="77"/>
      <c r="G17" s="15" t="s">
        <v>51</v>
      </c>
      <c r="H17" s="16" t="s">
        <v>140</v>
      </c>
      <c r="I17" s="17" t="s">
        <v>383</v>
      </c>
      <c r="J17" s="17" t="s">
        <v>143</v>
      </c>
      <c r="K17" s="17" t="s">
        <v>1095</v>
      </c>
      <c r="L17" s="17" t="s">
        <v>71</v>
      </c>
      <c r="M17" s="17" t="s">
        <v>1105</v>
      </c>
      <c r="N17" s="17" t="s">
        <v>146</v>
      </c>
      <c r="O17" s="17" t="s">
        <v>112</v>
      </c>
      <c r="P17" s="17" t="s">
        <v>146</v>
      </c>
      <c r="Q17" s="17" t="s">
        <v>182</v>
      </c>
      <c r="R17" s="17" t="s">
        <v>66</v>
      </c>
      <c r="S17" s="18" t="s">
        <v>170</v>
      </c>
    </row>
    <row r="18" spans="1:24" ht="21" customHeight="1" x14ac:dyDescent="0.25">
      <c r="A18" s="28" t="s">
        <v>60</v>
      </c>
      <c r="B18" s="76" t="s">
        <v>1171</v>
      </c>
      <c r="C18" s="77"/>
      <c r="D18" s="15" t="s">
        <v>50</v>
      </c>
      <c r="E18" s="76" t="s">
        <v>1170</v>
      </c>
      <c r="F18" s="77"/>
      <c r="G18" s="15" t="s">
        <v>51</v>
      </c>
      <c r="H18" s="16" t="s">
        <v>140</v>
      </c>
      <c r="I18" s="17" t="s">
        <v>383</v>
      </c>
      <c r="J18" s="17" t="s">
        <v>143</v>
      </c>
      <c r="K18" s="17" t="s">
        <v>1095</v>
      </c>
      <c r="L18" s="17" t="s">
        <v>72</v>
      </c>
      <c r="M18" s="17" t="s">
        <v>1172</v>
      </c>
      <c r="N18" s="17" t="s">
        <v>146</v>
      </c>
      <c r="O18" s="17" t="s">
        <v>112</v>
      </c>
      <c r="P18" s="17" t="s">
        <v>112</v>
      </c>
      <c r="Q18" s="17" t="s">
        <v>197</v>
      </c>
      <c r="R18" s="17" t="s">
        <v>196</v>
      </c>
      <c r="S18" s="18" t="s">
        <v>217</v>
      </c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 t="s">
        <v>1173</v>
      </c>
      <c r="C21" s="77"/>
      <c r="D21" s="15" t="s">
        <v>50</v>
      </c>
      <c r="E21" s="76" t="s">
        <v>1174</v>
      </c>
      <c r="F21" s="90"/>
      <c r="G21" s="15" t="s">
        <v>51</v>
      </c>
      <c r="H21" s="16" t="s">
        <v>7</v>
      </c>
      <c r="I21" s="17" t="s">
        <v>112</v>
      </c>
      <c r="J21" s="17" t="s">
        <v>63</v>
      </c>
      <c r="K21" s="17" t="s">
        <v>100</v>
      </c>
      <c r="L21" s="17" t="s">
        <v>72</v>
      </c>
      <c r="M21" s="17" t="s">
        <v>834</v>
      </c>
      <c r="N21" s="17" t="s">
        <v>87</v>
      </c>
      <c r="O21" s="17" t="s">
        <v>157</v>
      </c>
      <c r="P21" s="17" t="s">
        <v>87</v>
      </c>
      <c r="Q21" s="17" t="s">
        <v>196</v>
      </c>
      <c r="R21" s="17" t="s">
        <v>190</v>
      </c>
      <c r="S21" s="18" t="s">
        <v>182</v>
      </c>
    </row>
    <row r="22" spans="1:24" ht="21" customHeight="1" x14ac:dyDescent="0.25">
      <c r="A22" s="28" t="s">
        <v>64</v>
      </c>
      <c r="B22" s="76" t="s">
        <v>1175</v>
      </c>
      <c r="C22" s="77"/>
      <c r="D22" s="15" t="s">
        <v>50</v>
      </c>
      <c r="E22" s="76" t="s">
        <v>1176</v>
      </c>
      <c r="F22" s="77"/>
      <c r="G22" s="15" t="s">
        <v>51</v>
      </c>
      <c r="H22" s="16" t="s">
        <v>7</v>
      </c>
      <c r="I22" s="17" t="s">
        <v>112</v>
      </c>
      <c r="J22" s="17" t="s">
        <v>63</v>
      </c>
      <c r="K22" s="17" t="s">
        <v>184</v>
      </c>
      <c r="L22" s="17" t="s">
        <v>68</v>
      </c>
      <c r="M22" s="17" t="s">
        <v>1154</v>
      </c>
      <c r="N22" s="17" t="s">
        <v>87</v>
      </c>
      <c r="O22" s="17" t="s">
        <v>157</v>
      </c>
      <c r="P22" s="17" t="s">
        <v>87</v>
      </c>
      <c r="Q22" s="17" t="s">
        <v>153</v>
      </c>
      <c r="R22" s="17" t="s">
        <v>284</v>
      </c>
      <c r="S22" s="18" t="s">
        <v>203</v>
      </c>
    </row>
    <row r="23" spans="1:24" ht="21" customHeight="1" x14ac:dyDescent="0.25">
      <c r="A23" s="28" t="s">
        <v>65</v>
      </c>
      <c r="B23" s="76" t="s">
        <v>1177</v>
      </c>
      <c r="C23" s="77"/>
      <c r="D23" s="15" t="s">
        <v>50</v>
      </c>
      <c r="E23" s="76" t="s">
        <v>1178</v>
      </c>
      <c r="F23" s="77"/>
      <c r="G23" s="15" t="s">
        <v>51</v>
      </c>
      <c r="H23" s="16" t="s">
        <v>7</v>
      </c>
      <c r="I23" s="17" t="s">
        <v>112</v>
      </c>
      <c r="J23" s="17" t="s">
        <v>63</v>
      </c>
      <c r="K23" s="17" t="s">
        <v>1179</v>
      </c>
      <c r="L23" s="17" t="s">
        <v>1180</v>
      </c>
      <c r="M23" s="17" t="s">
        <v>1172</v>
      </c>
      <c r="N23" s="17" t="s">
        <v>87</v>
      </c>
      <c r="O23" s="17" t="s">
        <v>157</v>
      </c>
      <c r="P23" s="17" t="s">
        <v>221</v>
      </c>
      <c r="Q23" s="17" t="s">
        <v>133</v>
      </c>
      <c r="R23" s="17" t="s">
        <v>165</v>
      </c>
      <c r="S23" s="18" t="s">
        <v>158</v>
      </c>
    </row>
    <row r="24" spans="1:24" ht="21" customHeight="1" x14ac:dyDescent="0.25">
      <c r="A24" s="28" t="s">
        <v>66</v>
      </c>
      <c r="B24" s="76" t="s">
        <v>1181</v>
      </c>
      <c r="C24" s="77"/>
      <c r="D24" s="15" t="s">
        <v>50</v>
      </c>
      <c r="E24" s="76" t="s">
        <v>1182</v>
      </c>
      <c r="F24" s="77"/>
      <c r="G24" s="15" t="s">
        <v>51</v>
      </c>
      <c r="H24" s="16" t="s">
        <v>140</v>
      </c>
      <c r="I24" s="17" t="s">
        <v>112</v>
      </c>
      <c r="J24" s="17" t="s">
        <v>63</v>
      </c>
      <c r="K24" s="17" t="s">
        <v>216</v>
      </c>
      <c r="L24" s="17" t="s">
        <v>247</v>
      </c>
      <c r="M24" s="17" t="s">
        <v>1167</v>
      </c>
      <c r="N24" s="17" t="s">
        <v>245</v>
      </c>
      <c r="O24" s="17" t="s">
        <v>227</v>
      </c>
      <c r="P24" s="17" t="s">
        <v>146</v>
      </c>
      <c r="Q24" s="17" t="s">
        <v>1183</v>
      </c>
      <c r="R24" s="17" t="s">
        <v>158</v>
      </c>
      <c r="S24" s="18" t="s">
        <v>197</v>
      </c>
    </row>
    <row r="25" spans="1:24" ht="21" customHeight="1" x14ac:dyDescent="0.25">
      <c r="A25" s="28" t="s">
        <v>67</v>
      </c>
      <c r="B25" s="76" t="s">
        <v>1184</v>
      </c>
      <c r="C25" s="77"/>
      <c r="D25" s="15" t="s">
        <v>50</v>
      </c>
      <c r="E25" s="76" t="s">
        <v>1185</v>
      </c>
      <c r="F25" s="77"/>
      <c r="G25" s="15" t="s">
        <v>51</v>
      </c>
      <c r="H25" s="16" t="s">
        <v>140</v>
      </c>
      <c r="I25" s="17" t="s">
        <v>112</v>
      </c>
      <c r="J25" s="17" t="s">
        <v>63</v>
      </c>
      <c r="K25" s="17" t="s">
        <v>418</v>
      </c>
      <c r="L25" s="17" t="s">
        <v>68</v>
      </c>
      <c r="M25" s="17" t="s">
        <v>1167</v>
      </c>
      <c r="N25" s="17" t="s">
        <v>245</v>
      </c>
      <c r="O25" s="17" t="s">
        <v>227</v>
      </c>
      <c r="P25" s="17" t="s">
        <v>146</v>
      </c>
      <c r="Q25" s="17" t="s">
        <v>126</v>
      </c>
      <c r="R25" s="17" t="s">
        <v>159</v>
      </c>
      <c r="S25" s="18" t="s">
        <v>203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1186</v>
      </c>
      <c r="C27" s="77"/>
      <c r="D27" s="15" t="s">
        <v>50</v>
      </c>
      <c r="E27" s="76" t="s">
        <v>1187</v>
      </c>
      <c r="F27" s="77"/>
      <c r="G27" s="15" t="s">
        <v>51</v>
      </c>
      <c r="H27" s="17" t="s">
        <v>7</v>
      </c>
      <c r="I27" s="17" t="s">
        <v>112</v>
      </c>
      <c r="J27" s="17" t="s">
        <v>63</v>
      </c>
      <c r="K27" s="17" t="s">
        <v>184</v>
      </c>
      <c r="L27" s="17" t="s">
        <v>70</v>
      </c>
      <c r="M27" s="17" t="s">
        <v>819</v>
      </c>
      <c r="N27" s="17" t="s">
        <v>221</v>
      </c>
      <c r="O27" s="17" t="s">
        <v>227</v>
      </c>
      <c r="P27" s="17" t="s">
        <v>87</v>
      </c>
      <c r="Q27" s="17" t="s">
        <v>217</v>
      </c>
      <c r="R27" s="17" t="s">
        <v>211</v>
      </c>
      <c r="S27" s="18" t="s">
        <v>182</v>
      </c>
    </row>
    <row r="28" spans="1:24" ht="21" customHeight="1" x14ac:dyDescent="0.25">
      <c r="A28" s="28" t="s">
        <v>70</v>
      </c>
      <c r="B28" s="76" t="s">
        <v>1188</v>
      </c>
      <c r="C28" s="77"/>
      <c r="D28" s="15" t="s">
        <v>50</v>
      </c>
      <c r="E28" s="76" t="s">
        <v>1189</v>
      </c>
      <c r="F28" s="77"/>
      <c r="G28" s="15" t="s">
        <v>51</v>
      </c>
      <c r="H28" s="17" t="s">
        <v>7</v>
      </c>
      <c r="I28" s="17" t="s">
        <v>112</v>
      </c>
      <c r="J28" s="17" t="s">
        <v>156</v>
      </c>
      <c r="K28" s="17" t="s">
        <v>184</v>
      </c>
      <c r="L28" s="17" t="s">
        <v>70</v>
      </c>
      <c r="M28" s="17" t="s">
        <v>498</v>
      </c>
      <c r="N28" s="17" t="s">
        <v>221</v>
      </c>
      <c r="O28" s="17" t="s">
        <v>469</v>
      </c>
      <c r="P28" s="17" t="s">
        <v>167</v>
      </c>
      <c r="Q28" s="17" t="s">
        <v>198</v>
      </c>
      <c r="R28" s="17" t="s">
        <v>197</v>
      </c>
      <c r="S28" s="18" t="s">
        <v>116</v>
      </c>
    </row>
    <row r="29" spans="1:24" ht="21" customHeight="1" x14ac:dyDescent="0.25">
      <c r="A29" s="28" t="s">
        <v>71</v>
      </c>
      <c r="B29" s="76" t="s">
        <v>1190</v>
      </c>
      <c r="C29" s="77"/>
      <c r="D29" s="15" t="s">
        <v>50</v>
      </c>
      <c r="E29" s="76" t="s">
        <v>1191</v>
      </c>
      <c r="F29" s="77"/>
      <c r="G29" s="15" t="s">
        <v>51</v>
      </c>
      <c r="H29" s="16" t="s">
        <v>140</v>
      </c>
      <c r="I29" s="17" t="s">
        <v>112</v>
      </c>
      <c r="J29" s="17" t="s">
        <v>63</v>
      </c>
      <c r="K29" s="17" t="s">
        <v>180</v>
      </c>
      <c r="L29" s="17" t="s">
        <v>73</v>
      </c>
      <c r="M29" s="17" t="s">
        <v>788</v>
      </c>
      <c r="N29" s="17" t="s">
        <v>221</v>
      </c>
      <c r="O29" s="17" t="s">
        <v>469</v>
      </c>
      <c r="P29" s="17" t="s">
        <v>87</v>
      </c>
      <c r="Q29" s="17" t="s">
        <v>102</v>
      </c>
      <c r="R29" s="17" t="s">
        <v>203</v>
      </c>
      <c r="S29" s="18" t="s">
        <v>134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1192</v>
      </c>
      <c r="C30" s="77"/>
      <c r="D30" s="15" t="s">
        <v>50</v>
      </c>
      <c r="E30" s="76" t="s">
        <v>1193</v>
      </c>
      <c r="F30" s="77"/>
      <c r="G30" s="15" t="s">
        <v>51</v>
      </c>
      <c r="H30" s="16" t="s">
        <v>140</v>
      </c>
      <c r="I30" s="17" t="s">
        <v>112</v>
      </c>
      <c r="J30" s="17" t="s">
        <v>63</v>
      </c>
      <c r="K30" s="17" t="s">
        <v>665</v>
      </c>
      <c r="L30" s="17" t="s">
        <v>74</v>
      </c>
      <c r="M30" s="17" t="s">
        <v>488</v>
      </c>
      <c r="N30" s="17" t="s">
        <v>221</v>
      </c>
      <c r="O30" s="17" t="s">
        <v>469</v>
      </c>
      <c r="P30" s="17" t="s">
        <v>87</v>
      </c>
      <c r="Q30" s="17" t="s">
        <v>144</v>
      </c>
      <c r="R30" s="17" t="s">
        <v>197</v>
      </c>
      <c r="S30" s="18" t="s">
        <v>102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1194</v>
      </c>
      <c r="C31" s="77"/>
      <c r="D31" s="15" t="s">
        <v>50</v>
      </c>
      <c r="E31" s="76" t="s">
        <v>1195</v>
      </c>
      <c r="F31" s="77"/>
      <c r="G31" s="15" t="s">
        <v>51</v>
      </c>
      <c r="H31" s="16" t="s">
        <v>140</v>
      </c>
      <c r="I31" s="17" t="s">
        <v>112</v>
      </c>
      <c r="J31" s="17" t="s">
        <v>63</v>
      </c>
      <c r="K31" s="17" t="s">
        <v>216</v>
      </c>
      <c r="L31" s="17" t="s">
        <v>75</v>
      </c>
      <c r="M31" s="17" t="s">
        <v>384</v>
      </c>
      <c r="N31" s="17" t="s">
        <v>221</v>
      </c>
      <c r="O31" s="17" t="s">
        <v>100</v>
      </c>
      <c r="P31" s="17" t="s">
        <v>639</v>
      </c>
      <c r="Q31" s="17" t="s">
        <v>158</v>
      </c>
      <c r="R31" s="17" t="s">
        <v>197</v>
      </c>
      <c r="S31" s="18" t="s">
        <v>102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1196</v>
      </c>
      <c r="C33" s="77"/>
      <c r="D33" s="15" t="s">
        <v>50</v>
      </c>
      <c r="E33" s="76" t="s">
        <v>1197</v>
      </c>
      <c r="F33" s="77"/>
      <c r="G33" s="15" t="s">
        <v>51</v>
      </c>
      <c r="H33" s="16" t="s">
        <v>140</v>
      </c>
      <c r="I33" s="17" t="s">
        <v>112</v>
      </c>
      <c r="J33" s="17" t="s">
        <v>63</v>
      </c>
      <c r="K33" s="17" t="s">
        <v>176</v>
      </c>
      <c r="L33" s="17" t="s">
        <v>76</v>
      </c>
      <c r="M33" s="17" t="s">
        <v>508</v>
      </c>
      <c r="N33" s="17" t="s">
        <v>221</v>
      </c>
      <c r="O33" s="17" t="s">
        <v>100</v>
      </c>
      <c r="P33" s="17" t="s">
        <v>639</v>
      </c>
      <c r="Q33" s="17" t="s">
        <v>165</v>
      </c>
      <c r="R33" s="17" t="s">
        <v>165</v>
      </c>
      <c r="S33" s="18" t="s">
        <v>198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1198</v>
      </c>
      <c r="C34" s="77"/>
      <c r="D34" s="15" t="s">
        <v>50</v>
      </c>
      <c r="E34" s="76" t="s">
        <v>1199</v>
      </c>
      <c r="F34" s="77"/>
      <c r="G34" s="15" t="s">
        <v>51</v>
      </c>
      <c r="H34" s="16" t="s">
        <v>13</v>
      </c>
      <c r="I34" s="17" t="s">
        <v>112</v>
      </c>
      <c r="J34" s="17" t="s">
        <v>63</v>
      </c>
      <c r="K34" s="17" t="s">
        <v>216</v>
      </c>
      <c r="L34" s="17" t="s">
        <v>74</v>
      </c>
      <c r="M34" s="17" t="s">
        <v>773</v>
      </c>
      <c r="N34" s="17" t="s">
        <v>221</v>
      </c>
      <c r="O34" s="17" t="s">
        <v>100</v>
      </c>
      <c r="P34" s="17" t="s">
        <v>639</v>
      </c>
      <c r="Q34" s="17" t="s">
        <v>127</v>
      </c>
      <c r="R34" s="17" t="s">
        <v>217</v>
      </c>
      <c r="S34" s="18" t="s">
        <v>595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L1" workbookViewId="0">
      <pane ySplit="10" topLeftCell="A25" activePane="bottomLeft" state="frozen"/>
      <selection activeCell="B11" sqref="B11:C11"/>
      <selection pane="bottomLeft" activeCell="S35" sqref="S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'25th'!M6:N6</f>
        <v>-7</v>
      </c>
      <c r="N6" s="45"/>
      <c r="O6" s="63" t="str">
        <f>TEXT(Q6,"dddd")</f>
        <v>Tuesday</v>
      </c>
      <c r="P6" s="64"/>
      <c r="Q6" s="85">
        <f>'25th'!Q6:S6+1</f>
        <v>44677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1200</v>
      </c>
      <c r="C12" s="77"/>
      <c r="D12" s="15" t="s">
        <v>50</v>
      </c>
      <c r="E12" s="76" t="s">
        <v>1201</v>
      </c>
      <c r="F12" s="77"/>
      <c r="G12" s="15" t="s">
        <v>51</v>
      </c>
      <c r="H12" s="16" t="s">
        <v>13</v>
      </c>
      <c r="I12" s="17" t="s">
        <v>112</v>
      </c>
      <c r="J12" s="17" t="s">
        <v>63</v>
      </c>
      <c r="K12" s="17" t="s">
        <v>176</v>
      </c>
      <c r="L12" s="17" t="s">
        <v>312</v>
      </c>
      <c r="M12" s="17" t="s">
        <v>773</v>
      </c>
      <c r="N12" s="17" t="s">
        <v>221</v>
      </c>
      <c r="O12" s="17" t="s">
        <v>100</v>
      </c>
      <c r="P12" s="17" t="s">
        <v>146</v>
      </c>
      <c r="Q12" s="17" t="s">
        <v>116</v>
      </c>
      <c r="R12" s="17" t="s">
        <v>116</v>
      </c>
      <c r="S12" s="18" t="s">
        <v>89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1202</v>
      </c>
      <c r="C13" s="77"/>
      <c r="D13" s="15" t="s">
        <v>50</v>
      </c>
      <c r="E13" s="76" t="s">
        <v>1203</v>
      </c>
      <c r="F13" s="88"/>
      <c r="G13" s="15" t="s">
        <v>51</v>
      </c>
      <c r="H13" s="16" t="s">
        <v>13</v>
      </c>
      <c r="I13" s="17" t="s">
        <v>112</v>
      </c>
      <c r="J13" s="17" t="s">
        <v>63</v>
      </c>
      <c r="K13" s="17" t="s">
        <v>1204</v>
      </c>
      <c r="L13" s="17" t="s">
        <v>76</v>
      </c>
      <c r="M13" s="17" t="s">
        <v>1205</v>
      </c>
      <c r="N13" s="17" t="s">
        <v>221</v>
      </c>
      <c r="O13" s="17" t="s">
        <v>267</v>
      </c>
      <c r="P13" s="17" t="s">
        <v>87</v>
      </c>
      <c r="Q13" s="17" t="s">
        <v>108</v>
      </c>
      <c r="R13" s="17" t="s">
        <v>116</v>
      </c>
      <c r="S13" s="18" t="s">
        <v>687</v>
      </c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1202</v>
      </c>
      <c r="C15" s="77"/>
      <c r="D15" s="15" t="s">
        <v>50</v>
      </c>
      <c r="E15" s="76" t="s">
        <v>1203</v>
      </c>
      <c r="F15" s="88"/>
      <c r="G15" s="15" t="s">
        <v>51</v>
      </c>
      <c r="H15" s="30" t="s">
        <v>13</v>
      </c>
      <c r="I15" s="17" t="s">
        <v>112</v>
      </c>
      <c r="J15" s="17" t="s">
        <v>63</v>
      </c>
      <c r="K15" s="17" t="s">
        <v>1204</v>
      </c>
      <c r="L15" s="17" t="s">
        <v>76</v>
      </c>
      <c r="M15" s="17" t="s">
        <v>1205</v>
      </c>
      <c r="N15" s="17" t="s">
        <v>221</v>
      </c>
      <c r="O15" s="17" t="s">
        <v>267</v>
      </c>
      <c r="P15" s="17" t="s">
        <v>87</v>
      </c>
      <c r="Q15" s="17" t="s">
        <v>108</v>
      </c>
      <c r="R15" s="17" t="s">
        <v>116</v>
      </c>
      <c r="S15" s="18" t="s">
        <v>687</v>
      </c>
    </row>
    <row r="16" spans="1:27" ht="21" customHeight="1" x14ac:dyDescent="0.25">
      <c r="A16" s="28" t="s">
        <v>58</v>
      </c>
      <c r="B16" s="76" t="s">
        <v>1206</v>
      </c>
      <c r="C16" s="77"/>
      <c r="D16" s="15" t="s">
        <v>50</v>
      </c>
      <c r="E16" s="76" t="s">
        <v>1207</v>
      </c>
      <c r="F16" s="77"/>
      <c r="G16" s="15" t="s">
        <v>51</v>
      </c>
      <c r="H16" s="16" t="s">
        <v>1208</v>
      </c>
      <c r="I16" s="17"/>
      <c r="J16" s="17" t="s">
        <v>63</v>
      </c>
      <c r="K16" s="17" t="s">
        <v>83</v>
      </c>
      <c r="L16" s="17" t="s">
        <v>114</v>
      </c>
      <c r="M16" s="17" t="s">
        <v>519</v>
      </c>
      <c r="N16" s="17" t="s">
        <v>87</v>
      </c>
      <c r="O16" s="17" t="s">
        <v>112</v>
      </c>
      <c r="P16" s="17" t="s">
        <v>112</v>
      </c>
      <c r="Q16" s="17" t="s">
        <v>121</v>
      </c>
      <c r="R16" s="17" t="s">
        <v>133</v>
      </c>
      <c r="S16" s="18" t="s">
        <v>378</v>
      </c>
    </row>
    <row r="17" spans="1:24" ht="21" customHeight="1" x14ac:dyDescent="0.25">
      <c r="A17" s="28" t="s">
        <v>59</v>
      </c>
      <c r="B17" s="76" t="s">
        <v>1209</v>
      </c>
      <c r="C17" s="77"/>
      <c r="D17" s="15" t="s">
        <v>50</v>
      </c>
      <c r="E17" s="76" t="s">
        <v>794</v>
      </c>
      <c r="F17" s="77"/>
      <c r="G17" s="15" t="s">
        <v>51</v>
      </c>
      <c r="H17" s="16" t="s">
        <v>13</v>
      </c>
      <c r="I17" s="17"/>
      <c r="J17" s="17" t="s">
        <v>63</v>
      </c>
      <c r="K17" s="17" t="s">
        <v>1179</v>
      </c>
      <c r="L17" s="17" t="s">
        <v>73</v>
      </c>
      <c r="M17" s="17" t="s">
        <v>1205</v>
      </c>
      <c r="N17" s="17" t="s">
        <v>221</v>
      </c>
      <c r="O17" s="17" t="s">
        <v>112</v>
      </c>
      <c r="P17" s="17" t="s">
        <v>112</v>
      </c>
      <c r="Q17" s="17" t="s">
        <v>133</v>
      </c>
      <c r="R17" s="17" t="s">
        <v>127</v>
      </c>
      <c r="S17" s="18" t="s">
        <v>128</v>
      </c>
    </row>
    <row r="18" spans="1:24" ht="21" customHeight="1" x14ac:dyDescent="0.25">
      <c r="A18" s="28" t="s">
        <v>60</v>
      </c>
      <c r="B18" s="76" t="s">
        <v>1210</v>
      </c>
      <c r="C18" s="77"/>
      <c r="D18" s="15" t="s">
        <v>50</v>
      </c>
      <c r="E18" s="76" t="s">
        <v>1211</v>
      </c>
      <c r="F18" s="77"/>
      <c r="G18" s="15" t="s">
        <v>51</v>
      </c>
      <c r="H18" s="16" t="s">
        <v>11</v>
      </c>
      <c r="I18" s="17" t="s">
        <v>112</v>
      </c>
      <c r="J18" s="17" t="s">
        <v>63</v>
      </c>
      <c r="K18" s="17" t="s">
        <v>669</v>
      </c>
      <c r="L18" s="17" t="s">
        <v>75</v>
      </c>
      <c r="M18" s="17" t="s">
        <v>709</v>
      </c>
      <c r="N18" s="17" t="s">
        <v>87</v>
      </c>
      <c r="O18" s="17" t="s">
        <v>176</v>
      </c>
      <c r="P18" s="17" t="s">
        <v>87</v>
      </c>
      <c r="Q18" s="17" t="s">
        <v>89</v>
      </c>
      <c r="R18" s="17" t="s">
        <v>198</v>
      </c>
      <c r="S18" s="18" t="s">
        <v>109</v>
      </c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 t="s">
        <v>1212</v>
      </c>
      <c r="C20" s="77"/>
      <c r="D20" s="15" t="s">
        <v>50</v>
      </c>
      <c r="E20" s="76" t="s">
        <v>1195</v>
      </c>
      <c r="F20" s="77"/>
      <c r="G20" s="15" t="s">
        <v>51</v>
      </c>
      <c r="H20" s="16" t="s">
        <v>13</v>
      </c>
      <c r="I20" s="17" t="s">
        <v>383</v>
      </c>
      <c r="J20" s="17" t="s">
        <v>63</v>
      </c>
      <c r="K20" s="17" t="s">
        <v>83</v>
      </c>
      <c r="L20" s="17" t="s">
        <v>666</v>
      </c>
      <c r="M20" s="17" t="s">
        <v>709</v>
      </c>
      <c r="N20" s="17" t="s">
        <v>167</v>
      </c>
      <c r="O20" s="17" t="s">
        <v>176</v>
      </c>
      <c r="P20" s="17" t="s">
        <v>146</v>
      </c>
      <c r="Q20" s="17" t="s">
        <v>95</v>
      </c>
      <c r="R20" s="17" t="s">
        <v>127</v>
      </c>
      <c r="S20" s="18" t="s">
        <v>715</v>
      </c>
    </row>
    <row r="21" spans="1:24" ht="21" customHeight="1" x14ac:dyDescent="0.25">
      <c r="A21" s="28" t="s">
        <v>63</v>
      </c>
      <c r="B21" s="76" t="s">
        <v>1213</v>
      </c>
      <c r="C21" s="77"/>
      <c r="D21" s="15" t="s">
        <v>50</v>
      </c>
      <c r="E21" s="76" t="s">
        <v>1214</v>
      </c>
      <c r="F21" s="77"/>
      <c r="G21" s="15" t="s">
        <v>51</v>
      </c>
      <c r="H21" s="16" t="s">
        <v>15</v>
      </c>
      <c r="I21" s="17" t="s">
        <v>383</v>
      </c>
      <c r="J21" s="17" t="s">
        <v>63</v>
      </c>
      <c r="K21" s="17" t="s">
        <v>125</v>
      </c>
      <c r="L21" s="17" t="s">
        <v>106</v>
      </c>
      <c r="M21" s="17" t="s">
        <v>777</v>
      </c>
      <c r="N21" s="17" t="s">
        <v>493</v>
      </c>
      <c r="O21" s="17" t="s">
        <v>112</v>
      </c>
      <c r="P21" s="17" t="s">
        <v>112</v>
      </c>
      <c r="Q21" s="17" t="s">
        <v>107</v>
      </c>
      <c r="R21" s="17" t="s">
        <v>134</v>
      </c>
      <c r="S21" s="18" t="s">
        <v>715</v>
      </c>
    </row>
    <row r="22" spans="1:24" ht="21" customHeight="1" x14ac:dyDescent="0.25">
      <c r="A22" s="28" t="s">
        <v>64</v>
      </c>
      <c r="B22" s="76" t="s">
        <v>1213</v>
      </c>
      <c r="C22" s="77"/>
      <c r="D22" s="15" t="s">
        <v>50</v>
      </c>
      <c r="E22" s="76" t="s">
        <v>822</v>
      </c>
      <c r="F22" s="77"/>
      <c r="G22" s="15" t="s">
        <v>51</v>
      </c>
      <c r="H22" s="16" t="s">
        <v>15</v>
      </c>
      <c r="I22" s="17" t="s">
        <v>383</v>
      </c>
      <c r="J22" s="17" t="s">
        <v>63</v>
      </c>
      <c r="K22" s="17" t="s">
        <v>125</v>
      </c>
      <c r="L22" s="17" t="s">
        <v>106</v>
      </c>
      <c r="M22" s="17" t="s">
        <v>780</v>
      </c>
      <c r="N22" s="17" t="s">
        <v>63</v>
      </c>
      <c r="O22" s="17" t="s">
        <v>112</v>
      </c>
      <c r="P22" s="17" t="s">
        <v>112</v>
      </c>
      <c r="Q22" s="17" t="s">
        <v>88</v>
      </c>
      <c r="R22" s="17" t="s">
        <v>102</v>
      </c>
      <c r="S22" s="18" t="s">
        <v>97</v>
      </c>
    </row>
    <row r="23" spans="1:24" ht="21" customHeight="1" x14ac:dyDescent="0.25">
      <c r="A23" s="28" t="s">
        <v>65</v>
      </c>
      <c r="B23" s="76" t="s">
        <v>1215</v>
      </c>
      <c r="C23" s="77"/>
      <c r="D23" s="15" t="s">
        <v>50</v>
      </c>
      <c r="E23" s="76" t="s">
        <v>1216</v>
      </c>
      <c r="F23" s="77"/>
      <c r="G23" s="15" t="s">
        <v>51</v>
      </c>
      <c r="H23" s="16" t="s">
        <v>15</v>
      </c>
      <c r="I23" s="17" t="s">
        <v>112</v>
      </c>
      <c r="J23" s="17" t="s">
        <v>63</v>
      </c>
      <c r="K23" s="17" t="s">
        <v>919</v>
      </c>
      <c r="L23" s="17" t="s">
        <v>75</v>
      </c>
      <c r="M23" s="17" t="s">
        <v>723</v>
      </c>
      <c r="N23" s="17" t="s">
        <v>63</v>
      </c>
      <c r="O23" s="17" t="s">
        <v>112</v>
      </c>
      <c r="P23" s="17" t="s">
        <v>112</v>
      </c>
      <c r="Q23" s="17" t="s">
        <v>687</v>
      </c>
      <c r="R23" s="17" t="s">
        <v>134</v>
      </c>
      <c r="S23" s="18" t="s">
        <v>109</v>
      </c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1217</v>
      </c>
      <c r="C25" s="77"/>
      <c r="D25" s="15" t="s">
        <v>50</v>
      </c>
      <c r="E25" s="76" t="s">
        <v>533</v>
      </c>
      <c r="F25" s="77"/>
      <c r="G25" s="15" t="s">
        <v>51</v>
      </c>
      <c r="H25" s="16" t="s">
        <v>15</v>
      </c>
      <c r="I25" s="17" t="s">
        <v>15</v>
      </c>
      <c r="J25" s="17" t="s">
        <v>63</v>
      </c>
      <c r="K25" s="17" t="s">
        <v>1218</v>
      </c>
      <c r="L25" s="17" t="s">
        <v>136</v>
      </c>
      <c r="M25" s="17" t="s">
        <v>682</v>
      </c>
      <c r="N25" s="17" t="s">
        <v>64</v>
      </c>
      <c r="O25" s="17" t="s">
        <v>112</v>
      </c>
      <c r="P25" s="17" t="s">
        <v>112</v>
      </c>
      <c r="Q25" s="17" t="s">
        <v>378</v>
      </c>
      <c r="R25" s="17" t="s">
        <v>378</v>
      </c>
      <c r="S25" s="18" t="s">
        <v>715</v>
      </c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1219</v>
      </c>
      <c r="C27" s="77"/>
      <c r="D27" s="15" t="s">
        <v>50</v>
      </c>
      <c r="E27" s="76" t="s">
        <v>816</v>
      </c>
      <c r="F27" s="77"/>
      <c r="G27" s="15" t="s">
        <v>51</v>
      </c>
      <c r="H27" s="17" t="s">
        <v>13</v>
      </c>
      <c r="I27" s="17" t="s">
        <v>141</v>
      </c>
      <c r="J27" s="17" t="s">
        <v>156</v>
      </c>
      <c r="K27" s="17" t="s">
        <v>833</v>
      </c>
      <c r="L27" s="17" t="s">
        <v>106</v>
      </c>
      <c r="M27" s="17" t="s">
        <v>777</v>
      </c>
      <c r="N27" s="17" t="s">
        <v>64</v>
      </c>
      <c r="O27" s="17" t="s">
        <v>469</v>
      </c>
      <c r="P27" s="17" t="s">
        <v>143</v>
      </c>
      <c r="Q27" s="17" t="s">
        <v>96</v>
      </c>
      <c r="R27" s="17" t="s">
        <v>134</v>
      </c>
      <c r="S27" s="18" t="s">
        <v>715</v>
      </c>
    </row>
    <row r="28" spans="1:24" ht="21" customHeight="1" x14ac:dyDescent="0.25">
      <c r="A28" s="28" t="s">
        <v>70</v>
      </c>
      <c r="B28" s="76" t="s">
        <v>1219</v>
      </c>
      <c r="C28" s="77"/>
      <c r="D28" s="15" t="s">
        <v>50</v>
      </c>
      <c r="E28" s="76" t="s">
        <v>1220</v>
      </c>
      <c r="F28" s="77"/>
      <c r="G28" s="15" t="s">
        <v>51</v>
      </c>
      <c r="H28" s="17" t="s">
        <v>13</v>
      </c>
      <c r="I28" s="17" t="s">
        <v>141</v>
      </c>
      <c r="J28" s="17" t="s">
        <v>156</v>
      </c>
      <c r="K28" s="17" t="s">
        <v>100</v>
      </c>
      <c r="L28" s="17" t="s">
        <v>106</v>
      </c>
      <c r="M28" s="17" t="s">
        <v>922</v>
      </c>
      <c r="N28" s="17" t="s">
        <v>64</v>
      </c>
      <c r="O28" s="17" t="s">
        <v>469</v>
      </c>
      <c r="P28" s="17" t="s">
        <v>143</v>
      </c>
      <c r="Q28" s="17" t="s">
        <v>121</v>
      </c>
      <c r="R28" s="17" t="s">
        <v>134</v>
      </c>
      <c r="S28" s="18" t="s">
        <v>715</v>
      </c>
    </row>
    <row r="29" spans="1:24" ht="21" customHeight="1" x14ac:dyDescent="0.25">
      <c r="A29" s="28" t="s">
        <v>71</v>
      </c>
      <c r="B29" s="76" t="s">
        <v>1221</v>
      </c>
      <c r="C29" s="77"/>
      <c r="D29" s="15" t="s">
        <v>50</v>
      </c>
      <c r="E29" s="76" t="s">
        <v>1222</v>
      </c>
      <c r="F29" s="77"/>
      <c r="G29" s="15" t="s">
        <v>51</v>
      </c>
      <c r="H29" s="16" t="s">
        <v>13</v>
      </c>
      <c r="I29" s="17" t="s">
        <v>141</v>
      </c>
      <c r="J29" s="17" t="s">
        <v>63</v>
      </c>
      <c r="K29" s="17" t="s">
        <v>125</v>
      </c>
      <c r="L29" s="17" t="s">
        <v>106</v>
      </c>
      <c r="M29" s="17" t="s">
        <v>714</v>
      </c>
      <c r="N29" s="17" t="s">
        <v>64</v>
      </c>
      <c r="O29" s="17" t="s">
        <v>469</v>
      </c>
      <c r="P29" s="17" t="s">
        <v>143</v>
      </c>
      <c r="Q29" s="17" t="s">
        <v>198</v>
      </c>
      <c r="R29" s="17" t="s">
        <v>217</v>
      </c>
      <c r="S29" s="18" t="s">
        <v>1223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1224</v>
      </c>
      <c r="C30" s="77"/>
      <c r="D30" s="15" t="s">
        <v>50</v>
      </c>
      <c r="E30" s="76" t="s">
        <v>1225</v>
      </c>
      <c r="F30" s="77"/>
      <c r="G30" s="15" t="s">
        <v>51</v>
      </c>
      <c r="H30" s="16" t="s">
        <v>13</v>
      </c>
      <c r="I30" s="17" t="s">
        <v>141</v>
      </c>
      <c r="J30" s="17" t="s">
        <v>63</v>
      </c>
      <c r="K30" s="17" t="s">
        <v>1218</v>
      </c>
      <c r="L30" s="17" t="s">
        <v>645</v>
      </c>
      <c r="M30" s="17" t="s">
        <v>728</v>
      </c>
      <c r="N30" s="17" t="s">
        <v>64</v>
      </c>
      <c r="O30" s="17" t="s">
        <v>469</v>
      </c>
      <c r="P30" s="17" t="s">
        <v>167</v>
      </c>
      <c r="Q30" s="17" t="s">
        <v>121</v>
      </c>
      <c r="R30" s="17" t="s">
        <v>116</v>
      </c>
      <c r="S30" s="18" t="s">
        <v>117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3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1200</v>
      </c>
      <c r="C33" s="77"/>
      <c r="D33" s="15" t="s">
        <v>50</v>
      </c>
      <c r="E33" s="76" t="s">
        <v>1057</v>
      </c>
      <c r="F33" s="77"/>
      <c r="G33" s="15" t="s">
        <v>51</v>
      </c>
      <c r="H33" s="16" t="s">
        <v>15</v>
      </c>
      <c r="I33" s="17"/>
      <c r="J33" s="17" t="s">
        <v>63</v>
      </c>
      <c r="K33" s="17" t="s">
        <v>157</v>
      </c>
      <c r="L33" s="17" t="s">
        <v>598</v>
      </c>
      <c r="M33" s="17" t="s">
        <v>728</v>
      </c>
      <c r="N33" s="17" t="s">
        <v>504</v>
      </c>
      <c r="O33" s="17"/>
      <c r="P33" s="17"/>
      <c r="Q33" s="17" t="s">
        <v>217</v>
      </c>
      <c r="R33" s="17" t="s">
        <v>116</v>
      </c>
      <c r="S33" s="18" t="s">
        <v>109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1226</v>
      </c>
      <c r="C34" s="77"/>
      <c r="D34" s="15" t="s">
        <v>50</v>
      </c>
      <c r="E34" s="76" t="s">
        <v>1227</v>
      </c>
      <c r="F34" s="77"/>
      <c r="G34" s="15" t="s">
        <v>51</v>
      </c>
      <c r="H34" s="16" t="s">
        <v>15</v>
      </c>
      <c r="I34" s="17"/>
      <c r="J34" s="17" t="s">
        <v>63</v>
      </c>
      <c r="K34" s="17" t="s">
        <v>100</v>
      </c>
      <c r="L34" s="17" t="s">
        <v>1228</v>
      </c>
      <c r="M34" s="17" t="s">
        <v>498</v>
      </c>
      <c r="N34" s="17" t="s">
        <v>504</v>
      </c>
      <c r="O34" s="17"/>
      <c r="P34" s="17"/>
      <c r="Q34" s="17" t="s">
        <v>165</v>
      </c>
      <c r="R34" s="17" t="s">
        <v>134</v>
      </c>
      <c r="S34" s="18" t="s">
        <v>715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3:C33"/>
    <mergeCell ref="B32:C32"/>
    <mergeCell ref="B34:C34"/>
    <mergeCell ref="B31:C31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3:F33"/>
    <mergeCell ref="E32:F32"/>
    <mergeCell ref="E34:F34"/>
    <mergeCell ref="E31:F31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B1" workbookViewId="0">
      <pane ySplit="10" topLeftCell="A13" activePane="bottomLeft" state="frozen"/>
      <selection activeCell="B11" sqref="B11:C11"/>
      <selection pane="bottomLeft" activeCell="B24" sqref="B24:C24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'26th'!M6:N6</f>
        <v>-7</v>
      </c>
      <c r="N6" s="45"/>
      <c r="O6" s="63" t="str">
        <f>TEXT(Q6,"dddd")</f>
        <v>Wednesday</v>
      </c>
      <c r="P6" s="64"/>
      <c r="Q6" s="85">
        <f>'26th'!Q6:S6+1</f>
        <v>44678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1229</v>
      </c>
      <c r="C12" s="77"/>
      <c r="D12" s="15" t="s">
        <v>50</v>
      </c>
      <c r="E12" s="76" t="s">
        <v>1230</v>
      </c>
      <c r="F12" s="77"/>
      <c r="G12" s="15" t="s">
        <v>51</v>
      </c>
      <c r="H12" s="16" t="s">
        <v>11</v>
      </c>
      <c r="I12" s="17" t="s">
        <v>112</v>
      </c>
      <c r="J12" s="17" t="s">
        <v>63</v>
      </c>
      <c r="K12" s="17" t="s">
        <v>100</v>
      </c>
      <c r="L12" s="17" t="s">
        <v>84</v>
      </c>
      <c r="M12" s="17" t="s">
        <v>1110</v>
      </c>
      <c r="N12" s="17" t="s">
        <v>1231</v>
      </c>
      <c r="O12" s="17" t="s">
        <v>112</v>
      </c>
      <c r="P12" s="17" t="s">
        <v>112</v>
      </c>
      <c r="Q12" s="17" t="s">
        <v>158</v>
      </c>
      <c r="R12" s="17" t="s">
        <v>134</v>
      </c>
      <c r="S12" s="18" t="s">
        <v>715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1232</v>
      </c>
      <c r="C13" s="77"/>
      <c r="D13" s="15" t="s">
        <v>50</v>
      </c>
      <c r="E13" s="76" t="s">
        <v>1233</v>
      </c>
      <c r="F13" s="77"/>
      <c r="G13" s="15" t="s">
        <v>51</v>
      </c>
      <c r="H13" s="16" t="s">
        <v>11</v>
      </c>
      <c r="I13" s="17" t="s">
        <v>112</v>
      </c>
      <c r="J13" s="17" t="s">
        <v>63</v>
      </c>
      <c r="K13" s="17" t="s">
        <v>100</v>
      </c>
      <c r="L13" s="17" t="s">
        <v>93</v>
      </c>
      <c r="M13" s="17" t="s">
        <v>1113</v>
      </c>
      <c r="N13" s="17" t="s">
        <v>1231</v>
      </c>
      <c r="O13" s="17" t="s">
        <v>112</v>
      </c>
      <c r="P13" s="17" t="s">
        <v>112</v>
      </c>
      <c r="Q13" s="17" t="s">
        <v>182</v>
      </c>
      <c r="R13" s="17" t="s">
        <v>134</v>
      </c>
      <c r="S13" s="18" t="s">
        <v>715</v>
      </c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1234</v>
      </c>
      <c r="C15" s="77"/>
      <c r="D15" s="15" t="s">
        <v>50</v>
      </c>
      <c r="E15" s="76" t="s">
        <v>1235</v>
      </c>
      <c r="F15" s="77"/>
      <c r="G15" s="15" t="s">
        <v>51</v>
      </c>
      <c r="H15" s="16" t="s">
        <v>11</v>
      </c>
      <c r="I15" s="17"/>
      <c r="J15" s="17" t="s">
        <v>63</v>
      </c>
      <c r="K15" s="17" t="s">
        <v>157</v>
      </c>
      <c r="L15" s="17" t="s">
        <v>480</v>
      </c>
      <c r="M15" s="17" t="s">
        <v>1236</v>
      </c>
      <c r="N15" s="17" t="s">
        <v>494</v>
      </c>
      <c r="O15" s="17"/>
      <c r="P15" s="17"/>
      <c r="Q15" s="17" t="s">
        <v>197</v>
      </c>
      <c r="R15" s="17" t="s">
        <v>134</v>
      </c>
      <c r="S15" s="18" t="s">
        <v>653</v>
      </c>
    </row>
    <row r="16" spans="1:27" ht="21" customHeight="1" x14ac:dyDescent="0.25">
      <c r="A16" s="28" t="s">
        <v>58</v>
      </c>
      <c r="B16" s="76" t="s">
        <v>1237</v>
      </c>
      <c r="C16" s="77"/>
      <c r="D16" s="15" t="s">
        <v>50</v>
      </c>
      <c r="E16" s="76" t="s">
        <v>1238</v>
      </c>
      <c r="F16" s="77"/>
      <c r="G16" s="15" t="s">
        <v>51</v>
      </c>
      <c r="H16" s="16" t="s">
        <v>11</v>
      </c>
      <c r="I16" s="17"/>
      <c r="J16" s="17" t="s">
        <v>63</v>
      </c>
      <c r="K16" s="17" t="s">
        <v>157</v>
      </c>
      <c r="L16" s="17" t="s">
        <v>114</v>
      </c>
      <c r="M16" s="17" t="s">
        <v>819</v>
      </c>
      <c r="N16" s="17" t="s">
        <v>494</v>
      </c>
      <c r="O16" s="17"/>
      <c r="P16" s="17"/>
      <c r="Q16" s="17" t="s">
        <v>165</v>
      </c>
      <c r="R16" s="17" t="s">
        <v>102</v>
      </c>
      <c r="S16" s="18" t="s">
        <v>659</v>
      </c>
    </row>
    <row r="17" spans="1:24" ht="21" customHeight="1" x14ac:dyDescent="0.25">
      <c r="A17" s="28" t="s">
        <v>59</v>
      </c>
      <c r="B17" s="76" t="s">
        <v>1239</v>
      </c>
      <c r="C17" s="77"/>
      <c r="D17" s="15" t="s">
        <v>50</v>
      </c>
      <c r="E17" s="76" t="s">
        <v>1240</v>
      </c>
      <c r="F17" s="77"/>
      <c r="G17" s="15" t="s">
        <v>51</v>
      </c>
      <c r="H17" s="16" t="s">
        <v>11</v>
      </c>
      <c r="I17" s="17" t="s">
        <v>112</v>
      </c>
      <c r="J17" s="17" t="s">
        <v>63</v>
      </c>
      <c r="K17" s="17" t="s">
        <v>919</v>
      </c>
      <c r="L17" s="17" t="s">
        <v>114</v>
      </c>
      <c r="M17" s="17" t="s">
        <v>719</v>
      </c>
      <c r="N17" s="17" t="s">
        <v>63</v>
      </c>
      <c r="O17" s="17"/>
      <c r="P17" s="17"/>
      <c r="Q17" s="17" t="s">
        <v>165</v>
      </c>
      <c r="R17" s="17" t="s">
        <v>116</v>
      </c>
      <c r="S17" s="18" t="s">
        <v>715</v>
      </c>
    </row>
    <row r="18" spans="1:24" ht="21" customHeight="1" x14ac:dyDescent="0.25">
      <c r="A18" s="28" t="s">
        <v>60</v>
      </c>
      <c r="B18" s="76" t="s">
        <v>1241</v>
      </c>
      <c r="C18" s="77"/>
      <c r="D18" s="15" t="s">
        <v>50</v>
      </c>
      <c r="E18" s="76" t="s">
        <v>1242</v>
      </c>
      <c r="F18" s="77"/>
      <c r="G18" s="15" t="s">
        <v>51</v>
      </c>
      <c r="H18" s="16" t="s">
        <v>11</v>
      </c>
      <c r="I18" s="17"/>
      <c r="J18" s="17" t="s">
        <v>63</v>
      </c>
      <c r="K18" s="17" t="s">
        <v>446</v>
      </c>
      <c r="L18" s="17" t="s">
        <v>84</v>
      </c>
      <c r="M18" s="17" t="s">
        <v>719</v>
      </c>
      <c r="N18" s="17" t="s">
        <v>63</v>
      </c>
      <c r="O18" s="17" t="s">
        <v>1243</v>
      </c>
      <c r="P18" s="17" t="s">
        <v>221</v>
      </c>
      <c r="Q18" s="17" t="s">
        <v>170</v>
      </c>
      <c r="R18" s="17" t="s">
        <v>65</v>
      </c>
      <c r="S18" s="18" t="s">
        <v>715</v>
      </c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 t="s">
        <v>1244</v>
      </c>
      <c r="C20" s="77"/>
      <c r="D20" s="15" t="s">
        <v>50</v>
      </c>
      <c r="E20" s="76" t="s">
        <v>1245</v>
      </c>
      <c r="F20" s="77"/>
      <c r="G20" s="15" t="s">
        <v>51</v>
      </c>
      <c r="H20" s="16" t="s">
        <v>140</v>
      </c>
      <c r="I20" s="17" t="s">
        <v>112</v>
      </c>
      <c r="J20" s="17" t="s">
        <v>63</v>
      </c>
      <c r="K20" s="17" t="s">
        <v>125</v>
      </c>
      <c r="L20" s="17" t="s">
        <v>106</v>
      </c>
      <c r="M20" s="17" t="s">
        <v>498</v>
      </c>
      <c r="N20" s="17" t="s">
        <v>64</v>
      </c>
      <c r="O20" s="17" t="s">
        <v>112</v>
      </c>
      <c r="P20" s="17" t="s">
        <v>112</v>
      </c>
      <c r="Q20" s="17" t="s">
        <v>116</v>
      </c>
      <c r="R20" s="17" t="s">
        <v>165</v>
      </c>
      <c r="S20" s="18" t="s">
        <v>97</v>
      </c>
    </row>
    <row r="21" spans="1:24" ht="21" customHeight="1" x14ac:dyDescent="0.25">
      <c r="A21" s="28" t="s">
        <v>63</v>
      </c>
      <c r="B21" s="76" t="s">
        <v>1246</v>
      </c>
      <c r="C21" s="77"/>
      <c r="D21" s="15" t="s">
        <v>50</v>
      </c>
      <c r="E21" s="76" t="s">
        <v>941</v>
      </c>
      <c r="F21" s="77"/>
      <c r="G21" s="15" t="s">
        <v>51</v>
      </c>
      <c r="H21" s="16" t="s">
        <v>7</v>
      </c>
      <c r="I21" s="17" t="s">
        <v>112</v>
      </c>
      <c r="J21" s="17" t="s">
        <v>63</v>
      </c>
      <c r="K21" s="17" t="s">
        <v>125</v>
      </c>
      <c r="L21" s="17" t="s">
        <v>106</v>
      </c>
      <c r="M21" s="17" t="s">
        <v>498</v>
      </c>
      <c r="N21" s="17" t="s">
        <v>64</v>
      </c>
      <c r="O21" s="17" t="s">
        <v>112</v>
      </c>
      <c r="P21" s="17" t="s">
        <v>112</v>
      </c>
      <c r="Q21" s="17" t="s">
        <v>121</v>
      </c>
      <c r="R21" s="17" t="s">
        <v>126</v>
      </c>
      <c r="S21" s="18" t="s">
        <v>97</v>
      </c>
    </row>
    <row r="22" spans="1:24" ht="21" customHeight="1" x14ac:dyDescent="0.25">
      <c r="A22" s="28" t="s">
        <v>64</v>
      </c>
      <c r="B22" s="76" t="s">
        <v>1247</v>
      </c>
      <c r="C22" s="77"/>
      <c r="D22" s="15" t="s">
        <v>50</v>
      </c>
      <c r="E22" s="76" t="s">
        <v>1248</v>
      </c>
      <c r="F22" s="77"/>
      <c r="G22" s="15" t="s">
        <v>51</v>
      </c>
      <c r="H22" s="16" t="s">
        <v>7</v>
      </c>
      <c r="I22" s="17" t="s">
        <v>112</v>
      </c>
      <c r="J22" s="17" t="s">
        <v>63</v>
      </c>
      <c r="K22" s="17" t="s">
        <v>83</v>
      </c>
      <c r="L22" s="17" t="s">
        <v>74</v>
      </c>
      <c r="M22" s="17" t="s">
        <v>1113</v>
      </c>
      <c r="N22" s="17" t="s">
        <v>1063</v>
      </c>
      <c r="O22" s="17" t="s">
        <v>112</v>
      </c>
      <c r="P22" s="17" t="s">
        <v>112</v>
      </c>
      <c r="Q22" s="17" t="s">
        <v>116</v>
      </c>
      <c r="R22" s="17" t="s">
        <v>211</v>
      </c>
      <c r="S22" s="18" t="s">
        <v>89</v>
      </c>
    </row>
    <row r="23" spans="1:24" ht="21" customHeight="1" x14ac:dyDescent="0.25">
      <c r="A23" s="28" t="s">
        <v>65</v>
      </c>
      <c r="B23" s="76" t="s">
        <v>1249</v>
      </c>
      <c r="C23" s="77"/>
      <c r="D23" s="15" t="s">
        <v>50</v>
      </c>
      <c r="E23" s="76" t="s">
        <v>514</v>
      </c>
      <c r="F23" s="77"/>
      <c r="G23" s="15" t="s">
        <v>51</v>
      </c>
      <c r="H23" s="16" t="s">
        <v>140</v>
      </c>
      <c r="I23" s="17" t="s">
        <v>112</v>
      </c>
      <c r="J23" s="17" t="s">
        <v>63</v>
      </c>
      <c r="K23" s="17" t="s">
        <v>1179</v>
      </c>
      <c r="L23" s="17" t="s">
        <v>1250</v>
      </c>
      <c r="M23" s="17" t="s">
        <v>785</v>
      </c>
      <c r="N23" s="17" t="s">
        <v>1063</v>
      </c>
      <c r="O23" s="17" t="s">
        <v>112</v>
      </c>
      <c r="P23" s="17" t="s">
        <v>112</v>
      </c>
      <c r="Q23" s="17" t="s">
        <v>144</v>
      </c>
      <c r="R23" s="17" t="s">
        <v>182</v>
      </c>
      <c r="S23" s="18" t="s">
        <v>109</v>
      </c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1" activePane="bottomLeft" state="frozen"/>
      <selection activeCell="B11" sqref="B11:C11"/>
      <selection pane="bottomLeft" activeCell="J11" sqref="J11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'27th'!M6:N6</f>
        <v>-7</v>
      </c>
      <c r="N6" s="45"/>
      <c r="O6" s="63" t="str">
        <f>TEXT(Q6,"dddd")</f>
        <v>Thursday</v>
      </c>
      <c r="P6" s="64"/>
      <c r="Q6" s="85">
        <f>'27th'!Q6:S6+1</f>
        <v>44679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/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/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/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90" zoomScaleNormal="90" workbookViewId="0">
      <pane ySplit="10" topLeftCell="A22" activePane="bottomLeft" state="frozen"/>
      <selection activeCell="B11" sqref="B11:C11"/>
      <selection pane="bottomLeft" activeCell="A35" sqref="A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6" width="8.6640625" customWidth="1"/>
  </cols>
  <sheetData>
    <row r="1" spans="1:26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</row>
    <row r="2" spans="1:26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</row>
    <row r="3" spans="1:26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6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6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6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'1st'!M6:N6</f>
        <v>-7</v>
      </c>
      <c r="N6" s="45"/>
      <c r="O6" s="63" t="str">
        <f>TEXT(Q6,"dddd")</f>
        <v>Saturday</v>
      </c>
      <c r="P6" s="64"/>
      <c r="Q6" s="85">
        <f>'1st'!Q6:S6+1</f>
        <v>44653</v>
      </c>
      <c r="R6" s="45"/>
      <c r="S6" s="46"/>
    </row>
    <row r="7" spans="1:26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6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6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6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6" ht="21" customHeight="1" x14ac:dyDescent="0.25">
      <c r="A11" s="28">
        <v>0</v>
      </c>
      <c r="B11" s="76" t="s">
        <v>218</v>
      </c>
      <c r="C11" s="77"/>
      <c r="D11" s="15" t="s">
        <v>50</v>
      </c>
      <c r="E11" s="76" t="s">
        <v>219</v>
      </c>
      <c r="F11" s="77"/>
      <c r="G11" s="15" t="s">
        <v>51</v>
      </c>
      <c r="H11" s="16" t="s">
        <v>11</v>
      </c>
      <c r="I11" s="17"/>
      <c r="J11" s="17" t="s">
        <v>63</v>
      </c>
      <c r="K11" s="17" t="s">
        <v>164</v>
      </c>
      <c r="L11" s="17" t="s">
        <v>68</v>
      </c>
      <c r="M11" s="17" t="s">
        <v>220</v>
      </c>
      <c r="N11" s="17" t="s">
        <v>221</v>
      </c>
      <c r="O11" s="17" t="s">
        <v>199</v>
      </c>
      <c r="P11" s="17" t="s">
        <v>87</v>
      </c>
      <c r="Q11" s="17" t="s">
        <v>165</v>
      </c>
      <c r="R11" s="17" t="s">
        <v>182</v>
      </c>
      <c r="S11" s="18" t="s">
        <v>198</v>
      </c>
      <c r="T11" s="4"/>
      <c r="U11" s="4"/>
      <c r="V11" s="4"/>
      <c r="W11" s="4"/>
    </row>
    <row r="12" spans="1:26" ht="21" customHeight="1" x14ac:dyDescent="0.25">
      <c r="A12" s="28" t="s">
        <v>54</v>
      </c>
      <c r="B12" s="76" t="s">
        <v>222</v>
      </c>
      <c r="C12" s="77"/>
      <c r="D12" s="15" t="s">
        <v>50</v>
      </c>
      <c r="E12" s="76" t="s">
        <v>223</v>
      </c>
      <c r="F12" s="77"/>
      <c r="G12" s="15" t="s">
        <v>51</v>
      </c>
      <c r="H12" s="16" t="s">
        <v>7</v>
      </c>
      <c r="I12" s="17" t="s">
        <v>224</v>
      </c>
      <c r="J12" s="17" t="s">
        <v>143</v>
      </c>
      <c r="K12" s="17" t="s">
        <v>216</v>
      </c>
      <c r="L12" s="17" t="s">
        <v>70</v>
      </c>
      <c r="M12" s="17" t="s">
        <v>163</v>
      </c>
      <c r="N12" s="17" t="s">
        <v>87</v>
      </c>
      <c r="O12" s="17" t="s">
        <v>199</v>
      </c>
      <c r="P12" s="17" t="s">
        <v>87</v>
      </c>
      <c r="Q12" s="17" t="s">
        <v>153</v>
      </c>
      <c r="R12" s="17" t="s">
        <v>158</v>
      </c>
      <c r="S12" s="18" t="s">
        <v>133</v>
      </c>
      <c r="T12" s="4"/>
      <c r="U12" s="4"/>
      <c r="V12" s="4"/>
      <c r="W12" s="4"/>
    </row>
    <row r="13" spans="1:26" ht="21" customHeight="1" x14ac:dyDescent="0.25">
      <c r="A13" s="28" t="s">
        <v>55</v>
      </c>
      <c r="B13" s="76" t="s">
        <v>225</v>
      </c>
      <c r="C13" s="77"/>
      <c r="D13" s="15" t="s">
        <v>50</v>
      </c>
      <c r="E13" s="76" t="s">
        <v>226</v>
      </c>
      <c r="F13" s="77"/>
      <c r="G13" s="15" t="s">
        <v>51</v>
      </c>
      <c r="H13" s="16" t="s">
        <v>140</v>
      </c>
      <c r="I13" s="17" t="s">
        <v>224</v>
      </c>
      <c r="J13" s="17" t="s">
        <v>143</v>
      </c>
      <c r="K13" s="17" t="s">
        <v>227</v>
      </c>
      <c r="L13" s="17" t="s">
        <v>66</v>
      </c>
      <c r="M13" s="17" t="s">
        <v>163</v>
      </c>
      <c r="N13" s="17" t="s">
        <v>221</v>
      </c>
      <c r="O13" s="17" t="s">
        <v>199</v>
      </c>
      <c r="P13" s="17" t="s">
        <v>221</v>
      </c>
      <c r="Q13" s="17" t="s">
        <v>172</v>
      </c>
      <c r="R13" s="17" t="s">
        <v>196</v>
      </c>
      <c r="S13" s="18" t="s">
        <v>134</v>
      </c>
    </row>
    <row r="14" spans="1:26" ht="21" customHeight="1" x14ac:dyDescent="0.25">
      <c r="A14" s="28" t="s">
        <v>56</v>
      </c>
      <c r="B14" s="76" t="s">
        <v>228</v>
      </c>
      <c r="C14" s="77"/>
      <c r="D14" s="15" t="s">
        <v>50</v>
      </c>
      <c r="E14" s="76" t="s">
        <v>229</v>
      </c>
      <c r="F14" s="77"/>
      <c r="G14" s="15" t="s">
        <v>51</v>
      </c>
      <c r="H14" s="16" t="s">
        <v>140</v>
      </c>
      <c r="I14" s="17" t="s">
        <v>224</v>
      </c>
      <c r="J14" s="17" t="s">
        <v>143</v>
      </c>
      <c r="K14" s="17" t="s">
        <v>227</v>
      </c>
      <c r="L14" s="17" t="s">
        <v>156</v>
      </c>
      <c r="M14" s="17" t="s">
        <v>230</v>
      </c>
      <c r="N14" s="17" t="s">
        <v>221</v>
      </c>
      <c r="O14" s="17" t="s">
        <v>199</v>
      </c>
      <c r="P14" s="17" t="s">
        <v>221</v>
      </c>
      <c r="Q14" s="17" t="s">
        <v>231</v>
      </c>
      <c r="R14" s="17" t="s">
        <v>158</v>
      </c>
      <c r="S14" s="18" t="s">
        <v>133</v>
      </c>
    </row>
    <row r="15" spans="1:26" ht="21" customHeight="1" x14ac:dyDescent="0.25">
      <c r="A15" s="28" t="s">
        <v>57</v>
      </c>
      <c r="B15" s="76" t="s">
        <v>232</v>
      </c>
      <c r="C15" s="77"/>
      <c r="D15" s="15" t="s">
        <v>50</v>
      </c>
      <c r="E15" s="76" t="s">
        <v>233</v>
      </c>
      <c r="F15" s="77"/>
      <c r="G15" s="15" t="s">
        <v>51</v>
      </c>
      <c r="H15" s="16" t="s">
        <v>140</v>
      </c>
      <c r="I15" s="17" t="s">
        <v>141</v>
      </c>
      <c r="J15" s="17" t="s">
        <v>156</v>
      </c>
      <c r="K15" s="17" t="s">
        <v>234</v>
      </c>
      <c r="L15" s="17" t="s">
        <v>63</v>
      </c>
      <c r="M15" s="17" t="s">
        <v>235</v>
      </c>
      <c r="N15" s="17" t="s">
        <v>221</v>
      </c>
      <c r="O15" s="17" t="s">
        <v>112</v>
      </c>
      <c r="P15" s="17" t="s">
        <v>112</v>
      </c>
      <c r="Q15" s="17" t="s">
        <v>236</v>
      </c>
      <c r="R15" s="17" t="s">
        <v>197</v>
      </c>
      <c r="S15" s="18" t="s">
        <v>102</v>
      </c>
    </row>
    <row r="16" spans="1:26" ht="21" customHeight="1" x14ac:dyDescent="0.25">
      <c r="A16" s="28" t="s">
        <v>58</v>
      </c>
      <c r="B16" s="76" t="s">
        <v>237</v>
      </c>
      <c r="C16" s="77"/>
      <c r="D16" s="15" t="s">
        <v>50</v>
      </c>
      <c r="E16" s="76" t="s">
        <v>238</v>
      </c>
      <c r="F16" s="77"/>
      <c r="G16" s="15" t="s">
        <v>51</v>
      </c>
      <c r="H16" s="16" t="s">
        <v>140</v>
      </c>
      <c r="I16" s="17" t="s">
        <v>141</v>
      </c>
      <c r="J16" s="17" t="s">
        <v>156</v>
      </c>
      <c r="K16" s="17" t="s">
        <v>239</v>
      </c>
      <c r="L16" s="17" t="s">
        <v>143</v>
      </c>
      <c r="M16" s="17" t="s">
        <v>181</v>
      </c>
      <c r="N16" s="17" t="s">
        <v>221</v>
      </c>
      <c r="O16" s="17" t="s">
        <v>112</v>
      </c>
      <c r="P16" s="17" t="s">
        <v>112</v>
      </c>
      <c r="Q16" s="17" t="s">
        <v>240</v>
      </c>
      <c r="R16" s="17" t="s">
        <v>197</v>
      </c>
      <c r="S16" s="18" t="s">
        <v>102</v>
      </c>
    </row>
    <row r="17" spans="1:23" ht="21" customHeight="1" x14ac:dyDescent="0.25">
      <c r="A17" s="28" t="s">
        <v>59</v>
      </c>
      <c r="B17" s="76" t="s">
        <v>241</v>
      </c>
      <c r="C17" s="77"/>
      <c r="D17" s="15" t="s">
        <v>50</v>
      </c>
      <c r="E17" s="76" t="s">
        <v>242</v>
      </c>
      <c r="F17" s="77"/>
      <c r="G17" s="15" t="s">
        <v>51</v>
      </c>
      <c r="H17" s="16" t="s">
        <v>13</v>
      </c>
      <c r="I17" s="17" t="s">
        <v>112</v>
      </c>
      <c r="J17" s="17" t="s">
        <v>63</v>
      </c>
      <c r="K17" s="17" t="s">
        <v>243</v>
      </c>
      <c r="L17" s="17" t="s">
        <v>167</v>
      </c>
      <c r="M17" s="17" t="s">
        <v>210</v>
      </c>
      <c r="N17" s="17" t="s">
        <v>221</v>
      </c>
      <c r="O17" s="17" t="s">
        <v>244</v>
      </c>
      <c r="P17" s="17" t="s">
        <v>248</v>
      </c>
      <c r="Q17" s="17" t="s">
        <v>246</v>
      </c>
      <c r="R17" s="17" t="s">
        <v>247</v>
      </c>
      <c r="S17" s="18" t="s">
        <v>158</v>
      </c>
    </row>
    <row r="18" spans="1:23" ht="21" customHeight="1" x14ac:dyDescent="0.25">
      <c r="A18" s="28" t="s">
        <v>60</v>
      </c>
      <c r="B18" s="76" t="s">
        <v>250</v>
      </c>
      <c r="C18" s="77"/>
      <c r="D18" s="15" t="s">
        <v>50</v>
      </c>
      <c r="E18" s="76" t="s">
        <v>249</v>
      </c>
      <c r="F18" s="77"/>
      <c r="G18" s="15" t="s">
        <v>51</v>
      </c>
      <c r="H18" s="16" t="s">
        <v>13</v>
      </c>
      <c r="I18" s="17" t="s">
        <v>141</v>
      </c>
      <c r="J18" s="17" t="s">
        <v>156</v>
      </c>
      <c r="K18" s="17" t="s">
        <v>251</v>
      </c>
      <c r="L18" s="17" t="s">
        <v>143</v>
      </c>
      <c r="M18" s="17" t="s">
        <v>252</v>
      </c>
      <c r="N18" s="17" t="s">
        <v>221</v>
      </c>
      <c r="O18" s="17" t="s">
        <v>199</v>
      </c>
      <c r="P18" s="17" t="s">
        <v>248</v>
      </c>
      <c r="Q18" s="17" t="s">
        <v>253</v>
      </c>
      <c r="R18" s="17" t="s">
        <v>236</v>
      </c>
      <c r="S18" s="18" t="s">
        <v>66</v>
      </c>
    </row>
    <row r="19" spans="1:23" ht="21" customHeight="1" x14ac:dyDescent="0.25">
      <c r="A19" s="28" t="s">
        <v>61</v>
      </c>
      <c r="B19" s="76" t="s">
        <v>254</v>
      </c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3" ht="21" customHeight="1" x14ac:dyDescent="0.25">
      <c r="A20" s="28" t="s">
        <v>62</v>
      </c>
      <c r="B20" s="76" t="s">
        <v>255</v>
      </c>
      <c r="C20" s="77"/>
      <c r="D20" s="15" t="s">
        <v>50</v>
      </c>
      <c r="E20" s="76" t="s">
        <v>256</v>
      </c>
      <c r="F20" s="77"/>
      <c r="G20" s="15" t="s">
        <v>51</v>
      </c>
      <c r="H20" s="16" t="s">
        <v>7</v>
      </c>
      <c r="I20" s="17" t="s">
        <v>112</v>
      </c>
      <c r="J20" s="17" t="s">
        <v>63</v>
      </c>
      <c r="K20" s="17" t="s">
        <v>257</v>
      </c>
      <c r="L20" s="17" t="s">
        <v>65</v>
      </c>
      <c r="M20" s="17" t="s">
        <v>258</v>
      </c>
      <c r="N20" s="17" t="s">
        <v>221</v>
      </c>
      <c r="O20" s="17" t="s">
        <v>199</v>
      </c>
      <c r="P20" s="17" t="s">
        <v>221</v>
      </c>
      <c r="Q20" s="17" t="s">
        <v>259</v>
      </c>
      <c r="R20" s="17" t="s">
        <v>246</v>
      </c>
      <c r="S20" s="18" t="s">
        <v>247</v>
      </c>
    </row>
    <row r="21" spans="1:23" ht="21" customHeight="1" x14ac:dyDescent="0.25">
      <c r="A21" s="28" t="s">
        <v>63</v>
      </c>
      <c r="B21" s="76" t="s">
        <v>260</v>
      </c>
      <c r="C21" s="77"/>
      <c r="D21" s="15" t="s">
        <v>50</v>
      </c>
      <c r="E21" s="76" t="s">
        <v>261</v>
      </c>
      <c r="F21" s="77"/>
      <c r="G21" s="15" t="s">
        <v>51</v>
      </c>
      <c r="H21" s="16" t="s">
        <v>7</v>
      </c>
      <c r="I21" s="17" t="s">
        <v>112</v>
      </c>
      <c r="J21" s="17" t="s">
        <v>63</v>
      </c>
      <c r="K21" s="17" t="s">
        <v>244</v>
      </c>
      <c r="L21" s="17" t="s">
        <v>262</v>
      </c>
      <c r="M21" s="17" t="s">
        <v>263</v>
      </c>
      <c r="N21" s="17" t="s">
        <v>221</v>
      </c>
      <c r="O21" s="17" t="s">
        <v>199</v>
      </c>
      <c r="P21" s="17" t="s">
        <v>221</v>
      </c>
      <c r="Q21" s="17" t="s">
        <v>264</v>
      </c>
      <c r="R21" s="17" t="s">
        <v>246</v>
      </c>
      <c r="S21" s="18" t="s">
        <v>177</v>
      </c>
    </row>
    <row r="22" spans="1:23" ht="21" customHeight="1" x14ac:dyDescent="0.25">
      <c r="A22" s="28" t="s">
        <v>64</v>
      </c>
      <c r="B22" s="76" t="s">
        <v>265</v>
      </c>
      <c r="C22" s="77"/>
      <c r="D22" s="15" t="s">
        <v>50</v>
      </c>
      <c r="E22" s="76" t="s">
        <v>266</v>
      </c>
      <c r="F22" s="77"/>
      <c r="G22" s="15" t="s">
        <v>51</v>
      </c>
      <c r="H22" s="16" t="s">
        <v>7</v>
      </c>
      <c r="I22" s="17" t="s">
        <v>141</v>
      </c>
      <c r="J22" s="17" t="s">
        <v>156</v>
      </c>
      <c r="K22" s="17" t="s">
        <v>267</v>
      </c>
      <c r="L22" s="17" t="s">
        <v>268</v>
      </c>
      <c r="M22" s="17" t="s">
        <v>269</v>
      </c>
      <c r="N22" s="17" t="s">
        <v>270</v>
      </c>
      <c r="O22" s="17" t="s">
        <v>227</v>
      </c>
      <c r="P22" s="17" t="s">
        <v>221</v>
      </c>
      <c r="Q22" s="17" t="s">
        <v>271</v>
      </c>
      <c r="R22" s="17" t="s">
        <v>272</v>
      </c>
      <c r="S22" s="18" t="s">
        <v>273</v>
      </c>
    </row>
    <row r="23" spans="1:23" ht="21" customHeight="1" x14ac:dyDescent="0.25">
      <c r="A23" s="28" t="s">
        <v>65</v>
      </c>
      <c r="B23" s="76" t="s">
        <v>274</v>
      </c>
      <c r="C23" s="77"/>
      <c r="D23" s="15" t="s">
        <v>50</v>
      </c>
      <c r="E23" s="76" t="s">
        <v>275</v>
      </c>
      <c r="F23" s="77"/>
      <c r="G23" s="15" t="s">
        <v>51</v>
      </c>
      <c r="H23" s="16" t="s">
        <v>7</v>
      </c>
      <c r="I23" s="17" t="s">
        <v>141</v>
      </c>
      <c r="J23" s="17" t="s">
        <v>63</v>
      </c>
      <c r="K23" s="17" t="s">
        <v>276</v>
      </c>
      <c r="L23" s="17" t="s">
        <v>221</v>
      </c>
      <c r="M23" s="17" t="s">
        <v>263</v>
      </c>
      <c r="N23" s="17" t="s">
        <v>270</v>
      </c>
      <c r="O23" s="17" t="s">
        <v>244</v>
      </c>
      <c r="P23" s="17" t="s">
        <v>245</v>
      </c>
      <c r="Q23" s="17" t="s">
        <v>277</v>
      </c>
      <c r="R23" s="17" t="s">
        <v>278</v>
      </c>
      <c r="S23" s="18" t="s">
        <v>172</v>
      </c>
    </row>
    <row r="24" spans="1:23" ht="21" customHeight="1" x14ac:dyDescent="0.25">
      <c r="A24" s="28" t="s">
        <v>66</v>
      </c>
      <c r="B24" s="76" t="s">
        <v>279</v>
      </c>
      <c r="C24" s="77"/>
      <c r="D24" s="15" t="s">
        <v>50</v>
      </c>
      <c r="E24" s="76" t="s">
        <v>280</v>
      </c>
      <c r="F24" s="77"/>
      <c r="G24" s="15" t="s">
        <v>51</v>
      </c>
      <c r="H24" s="16" t="s">
        <v>7</v>
      </c>
      <c r="I24" s="17" t="s">
        <v>141</v>
      </c>
      <c r="J24" s="17" t="s">
        <v>156</v>
      </c>
      <c r="K24" s="17" t="s">
        <v>281</v>
      </c>
      <c r="L24" s="17" t="s">
        <v>87</v>
      </c>
      <c r="M24" s="17" t="s">
        <v>282</v>
      </c>
      <c r="N24" s="17" t="s">
        <v>270</v>
      </c>
      <c r="O24" s="17" t="s">
        <v>244</v>
      </c>
      <c r="P24" s="17" t="s">
        <v>268</v>
      </c>
      <c r="Q24" s="17" t="s">
        <v>259</v>
      </c>
      <c r="R24" s="17" t="s">
        <v>283</v>
      </c>
      <c r="S24" s="18" t="s">
        <v>284</v>
      </c>
    </row>
    <row r="25" spans="1:23" ht="21" customHeight="1" x14ac:dyDescent="0.25">
      <c r="A25" s="28" t="s">
        <v>67</v>
      </c>
      <c r="B25" s="76" t="s">
        <v>285</v>
      </c>
      <c r="C25" s="77"/>
      <c r="D25" s="15" t="s">
        <v>50</v>
      </c>
      <c r="E25" s="76" t="s">
        <v>286</v>
      </c>
      <c r="F25" s="77"/>
      <c r="G25" s="15" t="s">
        <v>51</v>
      </c>
      <c r="H25" s="16" t="s">
        <v>7</v>
      </c>
      <c r="I25" s="17" t="s">
        <v>141</v>
      </c>
      <c r="J25" s="17" t="s">
        <v>156</v>
      </c>
      <c r="K25" s="17" t="s">
        <v>287</v>
      </c>
      <c r="L25" s="17" t="s">
        <v>245</v>
      </c>
      <c r="M25" s="17" t="s">
        <v>288</v>
      </c>
      <c r="N25" s="17" t="s">
        <v>270</v>
      </c>
      <c r="O25" s="17" t="s">
        <v>137</v>
      </c>
      <c r="P25" s="17" t="s">
        <v>245</v>
      </c>
      <c r="Q25" s="17" t="s">
        <v>289</v>
      </c>
      <c r="R25" s="17" t="s">
        <v>290</v>
      </c>
      <c r="S25" s="18" t="s">
        <v>240</v>
      </c>
    </row>
    <row r="26" spans="1:23" ht="21" customHeight="1" x14ac:dyDescent="0.25">
      <c r="A26" s="28" t="s">
        <v>68</v>
      </c>
      <c r="B26" s="76" t="s">
        <v>291</v>
      </c>
      <c r="C26" s="77"/>
      <c r="D26" s="15" t="s">
        <v>50</v>
      </c>
      <c r="E26" s="76" t="s">
        <v>292</v>
      </c>
      <c r="F26" s="77"/>
      <c r="G26" s="15" t="s">
        <v>51</v>
      </c>
      <c r="H26" s="17" t="s">
        <v>7</v>
      </c>
      <c r="I26" s="17" t="s">
        <v>141</v>
      </c>
      <c r="J26" s="17" t="s">
        <v>156</v>
      </c>
      <c r="K26" s="17" t="s">
        <v>293</v>
      </c>
      <c r="L26" s="17" t="s">
        <v>146</v>
      </c>
      <c r="M26" s="17" t="s">
        <v>294</v>
      </c>
      <c r="N26" s="17" t="s">
        <v>268</v>
      </c>
      <c r="O26" s="17" t="s">
        <v>199</v>
      </c>
      <c r="P26" s="17" t="s">
        <v>245</v>
      </c>
      <c r="Q26" s="17" t="s">
        <v>69</v>
      </c>
      <c r="R26" s="17" t="s">
        <v>70</v>
      </c>
      <c r="S26" s="18" t="s">
        <v>284</v>
      </c>
    </row>
    <row r="27" spans="1:23" ht="21" customHeight="1" x14ac:dyDescent="0.25">
      <c r="A27" s="28" t="s">
        <v>69</v>
      </c>
      <c r="B27" s="76" t="s">
        <v>295</v>
      </c>
      <c r="C27" s="77"/>
      <c r="D27" s="15" t="s">
        <v>50</v>
      </c>
      <c r="E27" s="76" t="s">
        <v>296</v>
      </c>
      <c r="F27" s="77"/>
      <c r="G27" s="15" t="s">
        <v>51</v>
      </c>
      <c r="H27" s="17" t="s">
        <v>7</v>
      </c>
      <c r="I27" s="17" t="s">
        <v>141</v>
      </c>
      <c r="J27" s="17" t="s">
        <v>156</v>
      </c>
      <c r="K27" s="17" t="s">
        <v>297</v>
      </c>
      <c r="L27" s="17" t="s">
        <v>143</v>
      </c>
      <c r="M27" s="17" t="s">
        <v>298</v>
      </c>
      <c r="N27" s="17" t="s">
        <v>299</v>
      </c>
      <c r="O27" s="17" t="s">
        <v>199</v>
      </c>
      <c r="P27" s="17" t="s">
        <v>245</v>
      </c>
      <c r="Q27" s="17" t="s">
        <v>264</v>
      </c>
      <c r="R27" s="17" t="s">
        <v>277</v>
      </c>
      <c r="S27" s="18" t="s">
        <v>284</v>
      </c>
    </row>
    <row r="28" spans="1:23" ht="21" customHeight="1" x14ac:dyDescent="0.25">
      <c r="A28" s="28" t="s">
        <v>70</v>
      </c>
      <c r="B28" s="76" t="s">
        <v>300</v>
      </c>
      <c r="C28" s="77"/>
      <c r="D28" s="15" t="s">
        <v>50</v>
      </c>
      <c r="E28" s="76" t="s">
        <v>301</v>
      </c>
      <c r="F28" s="77"/>
      <c r="G28" s="15" t="s">
        <v>51</v>
      </c>
      <c r="H28" s="17" t="s">
        <v>7</v>
      </c>
      <c r="I28" s="17" t="s">
        <v>141</v>
      </c>
      <c r="J28" s="17" t="s">
        <v>156</v>
      </c>
      <c r="K28" s="17" t="s">
        <v>302</v>
      </c>
      <c r="L28" s="17" t="s">
        <v>167</v>
      </c>
      <c r="M28" s="17" t="s">
        <v>303</v>
      </c>
      <c r="N28" s="17" t="s">
        <v>299</v>
      </c>
      <c r="O28" s="17" t="s">
        <v>199</v>
      </c>
      <c r="P28" s="17" t="s">
        <v>245</v>
      </c>
      <c r="Q28" s="17" t="s">
        <v>259</v>
      </c>
      <c r="R28" s="17" t="s">
        <v>304</v>
      </c>
      <c r="S28" s="18" t="s">
        <v>273</v>
      </c>
    </row>
    <row r="29" spans="1:23" ht="21" customHeight="1" x14ac:dyDescent="0.25">
      <c r="A29" s="28" t="s">
        <v>71</v>
      </c>
      <c r="B29" s="76" t="s">
        <v>305</v>
      </c>
      <c r="C29" s="77"/>
      <c r="D29" s="15" t="s">
        <v>50</v>
      </c>
      <c r="E29" s="76" t="s">
        <v>306</v>
      </c>
      <c r="F29" s="77"/>
      <c r="G29" s="15" t="s">
        <v>51</v>
      </c>
      <c r="H29" s="16" t="s">
        <v>7</v>
      </c>
      <c r="I29" s="17" t="s">
        <v>141</v>
      </c>
      <c r="J29" s="17" t="s">
        <v>63</v>
      </c>
      <c r="K29" s="17" t="s">
        <v>176</v>
      </c>
      <c r="L29" s="17" t="s">
        <v>146</v>
      </c>
      <c r="M29" s="17" t="s">
        <v>252</v>
      </c>
      <c r="N29" s="17" t="s">
        <v>299</v>
      </c>
      <c r="O29" s="17" t="s">
        <v>199</v>
      </c>
      <c r="P29" s="17" t="s">
        <v>245</v>
      </c>
      <c r="Q29" s="17" t="s">
        <v>278</v>
      </c>
      <c r="R29" s="17" t="s">
        <v>264</v>
      </c>
      <c r="S29" s="18" t="s">
        <v>273</v>
      </c>
      <c r="T29" s="4"/>
      <c r="U29" s="4"/>
      <c r="V29" s="4"/>
      <c r="W29" s="4"/>
    </row>
    <row r="30" spans="1:23" ht="21" customHeight="1" x14ac:dyDescent="0.25">
      <c r="A30" s="28" t="s">
        <v>72</v>
      </c>
      <c r="B30" s="76" t="s">
        <v>307</v>
      </c>
      <c r="C30" s="77"/>
      <c r="D30" s="15" t="s">
        <v>50</v>
      </c>
      <c r="E30" s="76" t="s">
        <v>308</v>
      </c>
      <c r="F30" s="77"/>
      <c r="G30" s="15" t="s">
        <v>51</v>
      </c>
      <c r="H30" s="16" t="s">
        <v>7</v>
      </c>
      <c r="I30" s="17" t="s">
        <v>112</v>
      </c>
      <c r="J30" s="17" t="s">
        <v>63</v>
      </c>
      <c r="K30" s="17" t="s">
        <v>309</v>
      </c>
      <c r="L30" s="17" t="s">
        <v>87</v>
      </c>
      <c r="M30" s="17" t="s">
        <v>303</v>
      </c>
      <c r="N30" s="17" t="s">
        <v>299</v>
      </c>
      <c r="O30" s="17" t="s">
        <v>199</v>
      </c>
      <c r="P30" s="17" t="s">
        <v>245</v>
      </c>
      <c r="Q30" s="17" t="s">
        <v>259</v>
      </c>
      <c r="R30" s="17" t="s">
        <v>264</v>
      </c>
      <c r="S30" s="18" t="s">
        <v>273</v>
      </c>
      <c r="T30" s="4"/>
      <c r="U30" s="4"/>
      <c r="V30" s="4"/>
      <c r="W30" s="4"/>
    </row>
    <row r="31" spans="1:23" ht="21" customHeight="1" x14ac:dyDescent="0.25">
      <c r="A31" s="28">
        <v>20</v>
      </c>
      <c r="B31" s="76" t="s">
        <v>310</v>
      </c>
      <c r="C31" s="77"/>
      <c r="D31" s="15" t="s">
        <v>50</v>
      </c>
      <c r="E31" s="76" t="s">
        <v>311</v>
      </c>
      <c r="F31" s="77"/>
      <c r="G31" s="15" t="s">
        <v>51</v>
      </c>
      <c r="H31" s="16" t="s">
        <v>7</v>
      </c>
      <c r="I31" s="17" t="s">
        <v>112</v>
      </c>
      <c r="J31" s="17" t="s">
        <v>63</v>
      </c>
      <c r="K31" s="17" t="s">
        <v>227</v>
      </c>
      <c r="L31" s="17" t="s">
        <v>87</v>
      </c>
      <c r="M31" s="17" t="s">
        <v>152</v>
      </c>
      <c r="N31" s="17" t="s">
        <v>299</v>
      </c>
      <c r="O31" s="17" t="s">
        <v>199</v>
      </c>
      <c r="P31" s="17" t="s">
        <v>245</v>
      </c>
      <c r="Q31" s="17" t="s">
        <v>259</v>
      </c>
      <c r="R31" s="17" t="s">
        <v>312</v>
      </c>
      <c r="S31" s="18" t="s">
        <v>159</v>
      </c>
      <c r="T31" s="4"/>
      <c r="U31" s="4"/>
      <c r="V31" s="4"/>
      <c r="W31" s="4"/>
    </row>
    <row r="32" spans="1:23" ht="21" customHeight="1" x14ac:dyDescent="0.25">
      <c r="A32" s="28" t="s">
        <v>74</v>
      </c>
      <c r="B32" s="76" t="s">
        <v>313</v>
      </c>
      <c r="C32" s="77"/>
      <c r="D32" s="15" t="s">
        <v>50</v>
      </c>
      <c r="E32" s="76" t="s">
        <v>314</v>
      </c>
      <c r="F32" s="77"/>
      <c r="G32" s="15" t="s">
        <v>51</v>
      </c>
      <c r="H32" s="16" t="s">
        <v>7</v>
      </c>
      <c r="I32" s="17" t="s">
        <v>112</v>
      </c>
      <c r="J32" s="17" t="s">
        <v>63</v>
      </c>
      <c r="K32" s="17" t="s">
        <v>176</v>
      </c>
      <c r="L32" s="17" t="s">
        <v>87</v>
      </c>
      <c r="M32" s="17" t="s">
        <v>315</v>
      </c>
      <c r="N32" s="17" t="s">
        <v>270</v>
      </c>
      <c r="O32" s="17" t="s">
        <v>244</v>
      </c>
      <c r="P32" s="17" t="s">
        <v>245</v>
      </c>
      <c r="Q32" s="17" t="s">
        <v>253</v>
      </c>
      <c r="R32" s="17" t="s">
        <v>272</v>
      </c>
      <c r="S32" s="18" t="s">
        <v>284</v>
      </c>
      <c r="T32" s="4"/>
      <c r="U32" s="4"/>
      <c r="V32" s="4"/>
      <c r="W32" s="4"/>
    </row>
    <row r="33" spans="1:23" ht="21" customHeight="1" x14ac:dyDescent="0.25">
      <c r="A33" s="28" t="s">
        <v>75</v>
      </c>
      <c r="B33" s="76" t="s">
        <v>316</v>
      </c>
      <c r="C33" s="77"/>
      <c r="D33" s="15" t="s">
        <v>50</v>
      </c>
      <c r="E33" s="76" t="s">
        <v>317</v>
      </c>
      <c r="F33" s="77"/>
      <c r="G33" s="15" t="s">
        <v>51</v>
      </c>
      <c r="H33" s="16" t="s">
        <v>7</v>
      </c>
      <c r="I33" s="17" t="s">
        <v>112</v>
      </c>
      <c r="J33" s="17" t="s">
        <v>63</v>
      </c>
      <c r="K33" s="17" t="s">
        <v>83</v>
      </c>
      <c r="L33" s="17" t="s">
        <v>87</v>
      </c>
      <c r="M33" s="17" t="s">
        <v>315</v>
      </c>
      <c r="N33" s="17" t="s">
        <v>270</v>
      </c>
      <c r="O33" s="17" t="s">
        <v>244</v>
      </c>
      <c r="P33" s="17" t="s">
        <v>221</v>
      </c>
      <c r="Q33" s="17" t="s">
        <v>253</v>
      </c>
      <c r="R33" s="17" t="s">
        <v>312</v>
      </c>
      <c r="S33" s="18" t="s">
        <v>284</v>
      </c>
      <c r="T33" s="4"/>
      <c r="U33" s="4"/>
      <c r="V33" s="4"/>
      <c r="W33" s="4"/>
    </row>
    <row r="34" spans="1:23" ht="21" customHeight="1" x14ac:dyDescent="0.25">
      <c r="A34" s="28" t="s">
        <v>76</v>
      </c>
      <c r="B34" s="76" t="s">
        <v>318</v>
      </c>
      <c r="C34" s="77"/>
      <c r="D34" s="15" t="s">
        <v>50</v>
      </c>
      <c r="E34" s="76" t="s">
        <v>319</v>
      </c>
      <c r="F34" s="77"/>
      <c r="G34" s="15" t="s">
        <v>51</v>
      </c>
      <c r="H34" s="16" t="s">
        <v>7</v>
      </c>
      <c r="I34" s="17" t="s">
        <v>112</v>
      </c>
      <c r="J34" s="17" t="s">
        <v>278</v>
      </c>
      <c r="K34" s="17" t="s">
        <v>199</v>
      </c>
      <c r="L34" s="17" t="s">
        <v>87</v>
      </c>
      <c r="M34" s="17" t="s">
        <v>320</v>
      </c>
      <c r="N34" s="17" t="s">
        <v>270</v>
      </c>
      <c r="O34" s="17" t="s">
        <v>244</v>
      </c>
      <c r="P34" s="17" t="s">
        <v>221</v>
      </c>
      <c r="Q34" s="17" t="s">
        <v>253</v>
      </c>
      <c r="R34" s="17" t="s">
        <v>321</v>
      </c>
      <c r="S34" s="18" t="s">
        <v>172</v>
      </c>
      <c r="T34" s="4"/>
      <c r="U34" s="4"/>
      <c r="V34" s="4"/>
      <c r="W34" s="4"/>
    </row>
    <row r="35" spans="1:23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T35" s="4"/>
      <c r="U35" s="4"/>
      <c r="V35" s="4"/>
      <c r="W35" s="4"/>
    </row>
    <row r="36" spans="1:23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T36" s="4"/>
      <c r="U36" s="4"/>
      <c r="V36" s="4"/>
      <c r="W36" s="4"/>
    </row>
    <row r="37" spans="1:23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4"/>
      <c r="U37" s="4"/>
      <c r="V37" s="4"/>
      <c r="W37" s="4"/>
    </row>
    <row r="38" spans="1:23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3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3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3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W41" s="1" t="s">
        <v>52</v>
      </c>
    </row>
    <row r="42" spans="1:23" ht="12.75" customHeight="1" x14ac:dyDescent="0.25"/>
    <row r="43" spans="1:23" ht="12.75" customHeight="1" x14ac:dyDescent="0.25"/>
    <row r="44" spans="1:23" ht="12.75" customHeight="1" x14ac:dyDescent="0.25"/>
    <row r="45" spans="1:23" ht="12.75" customHeight="1" x14ac:dyDescent="0.25"/>
    <row r="46" spans="1:23" ht="12.75" customHeight="1" x14ac:dyDescent="0.25"/>
    <row r="47" spans="1:23" ht="12.75" customHeight="1" x14ac:dyDescent="0.25"/>
    <row r="48" spans="1:23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1" activePane="bottomLeft" state="frozen"/>
      <selection activeCell="B11" sqref="B11:C11"/>
      <selection pane="bottomLeft" activeCell="J11" sqref="J11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'28th'!M6:N6</f>
        <v>-7</v>
      </c>
      <c r="N6" s="45"/>
      <c r="O6" s="63" t="str">
        <f>TEXT(Q6,"dddd")</f>
        <v>Friday</v>
      </c>
      <c r="P6" s="64"/>
      <c r="Q6" s="85">
        <f>'28th'!Q6:S6+1</f>
        <v>44680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/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/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/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1" activePane="bottomLeft" state="frozen"/>
      <selection activeCell="B11" sqref="B11:C11"/>
      <selection pane="bottomLeft" activeCell="A5" sqref="A5:L6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'29th'!M6:N6</f>
        <v>-7</v>
      </c>
      <c r="N6" s="45"/>
      <c r="O6" s="63" t="str">
        <f>TEXT(Q6,"dddd")</f>
        <v>Saturday</v>
      </c>
      <c r="P6" s="64"/>
      <c r="Q6" s="85">
        <f>'29th'!Q6:S6+1</f>
        <v>44681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/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/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/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1" activePane="bottomLeft" state="frozen"/>
      <selection activeCell="B11" sqref="B11:C11"/>
      <selection pane="bottomLeft" activeCell="J11" sqref="J11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6">
        <f>'30th'!M6:N6</f>
        <v>-7</v>
      </c>
      <c r="N6" s="45"/>
      <c r="O6" s="63" t="str">
        <f>TEXT(Q6,"dddd")</f>
        <v>Sunday</v>
      </c>
      <c r="P6" s="64"/>
      <c r="Q6" s="85">
        <f>'30th'!Q6:S6+1</f>
        <v>44682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/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/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/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pane ySplit="10" topLeftCell="A11" activePane="bottomLeft" state="frozen"/>
      <selection activeCell="B11" sqref="B11:C11"/>
      <selection pane="bottomLeft" activeCell="B19" sqref="B19:C19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thickBot="1" x14ac:dyDescent="0.3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'2nd'!M6:N6</f>
        <v>-7</v>
      </c>
      <c r="N6" s="45"/>
      <c r="O6" s="63" t="str">
        <f>TEXT(Q6,"dddd")</f>
        <v>Sunday</v>
      </c>
      <c r="P6" s="64"/>
      <c r="Q6" s="85">
        <f>'2nd'!P6:R6+1</f>
        <v>44654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>
        <v>0</v>
      </c>
      <c r="B11" s="76" t="s">
        <v>322</v>
      </c>
      <c r="C11" s="77"/>
      <c r="D11" s="15" t="s">
        <v>50</v>
      </c>
      <c r="E11" s="76" t="s">
        <v>323</v>
      </c>
      <c r="F11" s="77"/>
      <c r="G11" s="15" t="s">
        <v>51</v>
      </c>
      <c r="H11" s="16" t="s">
        <v>140</v>
      </c>
      <c r="I11" s="17" t="s">
        <v>112</v>
      </c>
      <c r="J11" s="17" t="s">
        <v>63</v>
      </c>
      <c r="K11" s="17" t="s">
        <v>324</v>
      </c>
      <c r="L11" s="17" t="s">
        <v>87</v>
      </c>
      <c r="M11" s="17" t="s">
        <v>325</v>
      </c>
      <c r="N11" s="17" t="s">
        <v>270</v>
      </c>
      <c r="O11" s="17" t="s">
        <v>145</v>
      </c>
      <c r="P11" s="17" t="s">
        <v>221</v>
      </c>
      <c r="Q11" s="17" t="s">
        <v>253</v>
      </c>
      <c r="R11" s="17" t="s">
        <v>69</v>
      </c>
      <c r="S11" s="18" t="s">
        <v>172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326</v>
      </c>
      <c r="C12" s="77"/>
      <c r="D12" s="15" t="s">
        <v>50</v>
      </c>
      <c r="E12" s="76" t="s">
        <v>327</v>
      </c>
      <c r="F12" s="77"/>
      <c r="G12" s="15" t="s">
        <v>51</v>
      </c>
      <c r="H12" s="16" t="s">
        <v>140</v>
      </c>
      <c r="I12" s="17" t="s">
        <v>112</v>
      </c>
      <c r="J12" s="17" t="s">
        <v>63</v>
      </c>
      <c r="K12" s="17" t="s">
        <v>244</v>
      </c>
      <c r="L12" s="17" t="s">
        <v>87</v>
      </c>
      <c r="M12" s="17" t="s">
        <v>325</v>
      </c>
      <c r="N12" s="17" t="s">
        <v>270</v>
      </c>
      <c r="O12" s="17" t="s">
        <v>145</v>
      </c>
      <c r="P12" s="17" t="s">
        <v>221</v>
      </c>
      <c r="Q12" s="17" t="s">
        <v>278</v>
      </c>
      <c r="R12" s="17" t="s">
        <v>272</v>
      </c>
      <c r="S12" s="18" t="s">
        <v>328</v>
      </c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329</v>
      </c>
      <c r="C13" s="77"/>
      <c r="D13" s="15" t="s">
        <v>50</v>
      </c>
      <c r="E13" s="76" t="s">
        <v>330</v>
      </c>
      <c r="F13" s="77"/>
      <c r="G13" s="15" t="s">
        <v>51</v>
      </c>
      <c r="H13" s="16" t="s">
        <v>140</v>
      </c>
      <c r="I13" s="17" t="s">
        <v>112</v>
      </c>
      <c r="J13" s="17" t="s">
        <v>63</v>
      </c>
      <c r="K13" s="17" t="s">
        <v>164</v>
      </c>
      <c r="L13" s="17" t="s">
        <v>221</v>
      </c>
      <c r="M13" s="17" t="s">
        <v>220</v>
      </c>
      <c r="N13" s="17" t="s">
        <v>270</v>
      </c>
      <c r="O13" s="17" t="s">
        <v>145</v>
      </c>
      <c r="P13" s="17" t="s">
        <v>221</v>
      </c>
      <c r="Q13" s="17" t="s">
        <v>259</v>
      </c>
      <c r="R13" s="17" t="s">
        <v>264</v>
      </c>
      <c r="S13" s="18" t="s">
        <v>171</v>
      </c>
    </row>
    <row r="14" spans="1:27" ht="21" customHeight="1" x14ac:dyDescent="0.25">
      <c r="A14" s="28" t="s">
        <v>56</v>
      </c>
      <c r="B14" s="76" t="s">
        <v>331</v>
      </c>
      <c r="C14" s="77"/>
      <c r="D14" s="15" t="s">
        <v>50</v>
      </c>
      <c r="E14" s="76" t="s">
        <v>332</v>
      </c>
      <c r="F14" s="77"/>
      <c r="G14" s="15" t="s">
        <v>51</v>
      </c>
      <c r="H14" s="16" t="s">
        <v>7</v>
      </c>
      <c r="I14" s="17" t="s">
        <v>112</v>
      </c>
      <c r="J14" s="17" t="s">
        <v>63</v>
      </c>
      <c r="K14" s="17" t="s">
        <v>164</v>
      </c>
      <c r="L14" s="17" t="s">
        <v>87</v>
      </c>
      <c r="M14" s="17" t="s">
        <v>142</v>
      </c>
      <c r="N14" s="17" t="s">
        <v>270</v>
      </c>
      <c r="O14" s="17" t="s">
        <v>145</v>
      </c>
      <c r="P14" s="17" t="s">
        <v>245</v>
      </c>
      <c r="Q14" s="17" t="s">
        <v>259</v>
      </c>
      <c r="R14" s="17" t="s">
        <v>312</v>
      </c>
      <c r="S14" s="18" t="s">
        <v>171</v>
      </c>
    </row>
    <row r="15" spans="1:27" ht="21" customHeight="1" x14ac:dyDescent="0.25">
      <c r="A15" s="28" t="s">
        <v>57</v>
      </c>
      <c r="B15" s="76" t="s">
        <v>333</v>
      </c>
      <c r="C15" s="77"/>
      <c r="D15" s="15" t="s">
        <v>50</v>
      </c>
      <c r="E15" s="76" t="s">
        <v>334</v>
      </c>
      <c r="F15" s="77"/>
      <c r="G15" s="15" t="s">
        <v>51</v>
      </c>
      <c r="H15" s="16" t="s">
        <v>7</v>
      </c>
      <c r="I15" s="17" t="s">
        <v>112</v>
      </c>
      <c r="J15" s="17" t="s">
        <v>63</v>
      </c>
      <c r="K15" s="17" t="s">
        <v>180</v>
      </c>
      <c r="L15" s="17" t="s">
        <v>167</v>
      </c>
      <c r="M15" s="17" t="s">
        <v>335</v>
      </c>
      <c r="N15" s="17" t="s">
        <v>270</v>
      </c>
      <c r="O15" s="17" t="s">
        <v>145</v>
      </c>
      <c r="P15" s="17" t="s">
        <v>221</v>
      </c>
      <c r="Q15" s="17" t="s">
        <v>253</v>
      </c>
      <c r="R15" s="17" t="s">
        <v>259</v>
      </c>
      <c r="S15" s="18" t="s">
        <v>236</v>
      </c>
    </row>
    <row r="16" spans="1:27" ht="21" customHeight="1" x14ac:dyDescent="0.25">
      <c r="A16" s="28" t="s">
        <v>58</v>
      </c>
      <c r="B16" s="76" t="s">
        <v>336</v>
      </c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 t="s">
        <v>336</v>
      </c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 t="s">
        <v>336</v>
      </c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 t="s">
        <v>337</v>
      </c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1" activePane="bottomLeft" state="frozen"/>
      <selection activeCell="B11" sqref="B11:C11"/>
      <selection pane="bottomLeft" activeCell="B12" sqref="B12:C12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'3rd'!M6:N6</f>
        <v>-7</v>
      </c>
      <c r="N6" s="45"/>
      <c r="O6" s="63" t="str">
        <f>TEXT(Q6,"dddd")</f>
        <v>Monday</v>
      </c>
      <c r="P6" s="64"/>
      <c r="Q6" s="85">
        <f>'3rd'!Q6:S6+1</f>
        <v>44655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337</v>
      </c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/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/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/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0" topLeftCell="A11" activePane="bottomLeft" state="frozen"/>
      <selection activeCell="B11" sqref="B11:C11"/>
      <selection pane="bottomLeft" activeCell="B11" sqref="B11:C11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'4th'!M6:N6</f>
        <v>-7</v>
      </c>
      <c r="N6" s="45"/>
      <c r="O6" s="63" t="str">
        <f>TEXT(Q6,"dddd")</f>
        <v>Tuesday</v>
      </c>
      <c r="P6" s="64"/>
      <c r="Q6" s="85">
        <f>'4th'!Q6:S6+1</f>
        <v>44656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337</v>
      </c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/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/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/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/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/>
      <c r="C25" s="77"/>
      <c r="D25" s="15" t="s">
        <v>50</v>
      </c>
      <c r="E25" s="76"/>
      <c r="F25" s="77"/>
      <c r="G25" s="15" t="s">
        <v>51</v>
      </c>
      <c r="H25" s="16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1:24" ht="21" customHeight="1" x14ac:dyDescent="0.25">
      <c r="A26" s="28" t="s">
        <v>68</v>
      </c>
      <c r="B26" s="76"/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/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/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/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J1" zoomScale="90" zoomScaleNormal="90" workbookViewId="0">
      <pane ySplit="10" topLeftCell="A22" activePane="bottomLeft" state="frozen"/>
      <selection activeCell="B11" sqref="B11:C11"/>
      <selection pane="bottomLeft" activeCell="J35" sqref="J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'5th'!M6:N6</f>
        <v>-7</v>
      </c>
      <c r="N6" s="45"/>
      <c r="O6" s="63" t="str">
        <f>TEXT(Q6,"dddd")</f>
        <v>Wednesday</v>
      </c>
      <c r="P6" s="64"/>
      <c r="Q6" s="85">
        <f>'5th'!Q6:S6+1</f>
        <v>44657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337</v>
      </c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 t="s">
        <v>337</v>
      </c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 t="s">
        <v>337</v>
      </c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 t="s">
        <v>337</v>
      </c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337</v>
      </c>
      <c r="C15" s="77"/>
      <c r="D15" s="15" t="s">
        <v>50</v>
      </c>
      <c r="E15" s="76"/>
      <c r="F15" s="77"/>
      <c r="G15" s="15" t="s">
        <v>51</v>
      </c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27" ht="21" customHeight="1" x14ac:dyDescent="0.25">
      <c r="A16" s="28" t="s">
        <v>58</v>
      </c>
      <c r="B16" s="76" t="s">
        <v>337</v>
      </c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 t="s">
        <v>337</v>
      </c>
      <c r="C17" s="77"/>
      <c r="D17" s="15" t="s">
        <v>50</v>
      </c>
      <c r="E17" s="76"/>
      <c r="F17" s="77"/>
      <c r="G17" s="15" t="s">
        <v>51</v>
      </c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1:24" ht="21" customHeight="1" x14ac:dyDescent="0.25">
      <c r="A18" s="28" t="s">
        <v>60</v>
      </c>
      <c r="B18" s="76" t="s">
        <v>337</v>
      </c>
      <c r="C18" s="77"/>
      <c r="D18" s="15" t="s">
        <v>50</v>
      </c>
      <c r="E18" s="76"/>
      <c r="F18" s="77"/>
      <c r="G18" s="15" t="s">
        <v>51</v>
      </c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24" ht="21" customHeight="1" x14ac:dyDescent="0.25">
      <c r="A19" s="28" t="s">
        <v>61</v>
      </c>
      <c r="B19" s="76" t="s">
        <v>337</v>
      </c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 t="s">
        <v>337</v>
      </c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 t="s">
        <v>337</v>
      </c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 t="s">
        <v>337</v>
      </c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 t="s">
        <v>337</v>
      </c>
      <c r="C23" s="77"/>
      <c r="D23" s="15" t="s">
        <v>50</v>
      </c>
      <c r="E23" s="76"/>
      <c r="F23" s="77"/>
      <c r="G23" s="15" t="s">
        <v>51</v>
      </c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1:24" ht="21" customHeight="1" x14ac:dyDescent="0.25">
      <c r="A24" s="28" t="s">
        <v>66</v>
      </c>
      <c r="B24" s="76" t="s">
        <v>337</v>
      </c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331</v>
      </c>
      <c r="C25" s="77"/>
      <c r="D25" s="15" t="s">
        <v>50</v>
      </c>
      <c r="E25" s="76" t="s">
        <v>338</v>
      </c>
      <c r="F25" s="77"/>
      <c r="G25" s="15" t="s">
        <v>51</v>
      </c>
      <c r="H25" s="16" t="s">
        <v>140</v>
      </c>
      <c r="I25" s="17" t="s">
        <v>224</v>
      </c>
      <c r="J25" s="17" t="s">
        <v>268</v>
      </c>
      <c r="K25" s="17" t="s">
        <v>339</v>
      </c>
      <c r="L25" s="17" t="s">
        <v>63</v>
      </c>
      <c r="M25" s="17" t="s">
        <v>163</v>
      </c>
      <c r="N25" s="17" t="s">
        <v>268</v>
      </c>
      <c r="O25" s="17" t="s">
        <v>339</v>
      </c>
      <c r="P25" s="17" t="s">
        <v>221</v>
      </c>
      <c r="Q25" s="17" t="s">
        <v>112</v>
      </c>
      <c r="R25" s="17" t="s">
        <v>340</v>
      </c>
      <c r="S25" s="18" t="s">
        <v>312</v>
      </c>
    </row>
    <row r="26" spans="1:24" ht="21" customHeight="1" x14ac:dyDescent="0.25">
      <c r="A26" s="28" t="s">
        <v>68</v>
      </c>
      <c r="B26" s="76" t="s">
        <v>341</v>
      </c>
      <c r="C26" s="77"/>
      <c r="D26" s="15" t="s">
        <v>50</v>
      </c>
      <c r="E26" s="76" t="s">
        <v>342</v>
      </c>
      <c r="F26" s="77"/>
      <c r="G26" s="15" t="s">
        <v>51</v>
      </c>
      <c r="H26" s="17" t="s">
        <v>7</v>
      </c>
      <c r="I26" s="17" t="s">
        <v>224</v>
      </c>
      <c r="J26" s="17" t="s">
        <v>87</v>
      </c>
      <c r="K26" s="17" t="s">
        <v>343</v>
      </c>
      <c r="L26" s="17" t="s">
        <v>87</v>
      </c>
      <c r="M26" s="17" t="s">
        <v>163</v>
      </c>
      <c r="N26" s="17" t="s">
        <v>268</v>
      </c>
      <c r="O26" s="17" t="s">
        <v>339</v>
      </c>
      <c r="P26" s="17" t="s">
        <v>221</v>
      </c>
      <c r="Q26" s="17" t="s">
        <v>277</v>
      </c>
      <c r="R26" s="17" t="s">
        <v>344</v>
      </c>
      <c r="S26" s="18" t="s">
        <v>312</v>
      </c>
    </row>
    <row r="27" spans="1:24" ht="21" customHeight="1" x14ac:dyDescent="0.25">
      <c r="A27" s="28" t="s">
        <v>69</v>
      </c>
      <c r="B27" s="76" t="s">
        <v>345</v>
      </c>
      <c r="C27" s="77"/>
      <c r="D27" s="15" t="s">
        <v>50</v>
      </c>
      <c r="E27" s="76" t="s">
        <v>346</v>
      </c>
      <c r="F27" s="77"/>
      <c r="G27" s="15" t="s">
        <v>51</v>
      </c>
      <c r="H27" s="17" t="s">
        <v>140</v>
      </c>
      <c r="I27" s="17" t="s">
        <v>112</v>
      </c>
      <c r="J27" s="17" t="s">
        <v>143</v>
      </c>
      <c r="K27" s="17" t="s">
        <v>347</v>
      </c>
      <c r="L27" s="17" t="s">
        <v>221</v>
      </c>
      <c r="M27" s="17" t="s">
        <v>142</v>
      </c>
      <c r="N27" s="17" t="s">
        <v>268</v>
      </c>
      <c r="O27" s="17" t="s">
        <v>339</v>
      </c>
      <c r="P27" s="17" t="s">
        <v>221</v>
      </c>
      <c r="Q27" s="17" t="s">
        <v>321</v>
      </c>
      <c r="R27" s="17" t="s">
        <v>348</v>
      </c>
      <c r="S27" s="18" t="s">
        <v>253</v>
      </c>
    </row>
    <row r="28" spans="1:24" ht="21" customHeight="1" x14ac:dyDescent="0.25">
      <c r="A28" s="28" t="s">
        <v>70</v>
      </c>
      <c r="B28" s="76" t="s">
        <v>254</v>
      </c>
      <c r="C28" s="77"/>
      <c r="D28" s="15" t="s">
        <v>50</v>
      </c>
      <c r="E28" s="76"/>
      <c r="F28" s="77"/>
      <c r="G28" s="15" t="s">
        <v>51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1:24" ht="21" customHeight="1" x14ac:dyDescent="0.25">
      <c r="A29" s="28" t="s">
        <v>71</v>
      </c>
      <c r="B29" s="76" t="s">
        <v>254</v>
      </c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254</v>
      </c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349</v>
      </c>
      <c r="C31" s="77"/>
      <c r="D31" s="15" t="s">
        <v>50</v>
      </c>
      <c r="E31" s="76" t="s">
        <v>342</v>
      </c>
      <c r="F31" s="77"/>
      <c r="G31" s="15" t="s">
        <v>51</v>
      </c>
      <c r="H31" s="16" t="s">
        <v>7</v>
      </c>
      <c r="I31" s="17" t="s">
        <v>350</v>
      </c>
      <c r="J31" s="17" t="s">
        <v>143</v>
      </c>
      <c r="K31" s="17" t="s">
        <v>351</v>
      </c>
      <c r="L31" s="17" t="s">
        <v>352</v>
      </c>
      <c r="M31" s="17" t="s">
        <v>152</v>
      </c>
      <c r="N31" s="17" t="s">
        <v>270</v>
      </c>
      <c r="O31" s="17" t="s">
        <v>339</v>
      </c>
      <c r="P31" s="17" t="s">
        <v>221</v>
      </c>
      <c r="Q31" s="17" t="s">
        <v>278</v>
      </c>
      <c r="R31" s="17" t="s">
        <v>353</v>
      </c>
      <c r="S31" s="18" t="s">
        <v>272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354</v>
      </c>
      <c r="C32" s="77"/>
      <c r="D32" s="15" t="s">
        <v>50</v>
      </c>
      <c r="E32" s="76" t="s">
        <v>314</v>
      </c>
      <c r="F32" s="77"/>
      <c r="G32" s="15" t="s">
        <v>51</v>
      </c>
      <c r="H32" s="16" t="s">
        <v>11</v>
      </c>
      <c r="I32" s="17" t="s">
        <v>350</v>
      </c>
      <c r="J32" s="17" t="s">
        <v>143</v>
      </c>
      <c r="K32" s="17" t="s">
        <v>351</v>
      </c>
      <c r="L32" s="17" t="s">
        <v>352</v>
      </c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355</v>
      </c>
      <c r="C34" s="77"/>
      <c r="D34" s="15" t="s">
        <v>50</v>
      </c>
      <c r="E34" s="76" t="s">
        <v>356</v>
      </c>
      <c r="F34" s="77"/>
      <c r="G34" s="15" t="s">
        <v>51</v>
      </c>
      <c r="H34" s="16" t="s">
        <v>11</v>
      </c>
      <c r="I34" s="17"/>
      <c r="J34" s="17"/>
      <c r="K34" s="17" t="s">
        <v>87</v>
      </c>
      <c r="L34" s="17" t="s">
        <v>227</v>
      </c>
      <c r="M34" s="17" t="s">
        <v>288</v>
      </c>
      <c r="N34" s="17" t="s">
        <v>270</v>
      </c>
      <c r="O34" s="17" t="s">
        <v>339</v>
      </c>
      <c r="P34" s="17" t="s">
        <v>221</v>
      </c>
      <c r="Q34" s="17" t="s">
        <v>278</v>
      </c>
      <c r="R34" s="17" t="s">
        <v>357</v>
      </c>
      <c r="S34" s="18" t="s">
        <v>272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pane ySplit="10" topLeftCell="A21" activePane="bottomLeft" state="frozen"/>
      <selection activeCell="B11" sqref="B11:C11"/>
      <selection pane="bottomLeft" activeCell="B33" sqref="B33:C33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'6th'!M6:N6</f>
        <v>-7</v>
      </c>
      <c r="N6" s="45"/>
      <c r="O6" s="63" t="str">
        <f>TEXT(Q6,"dddd")</f>
        <v>Thursday</v>
      </c>
      <c r="P6" s="64"/>
      <c r="Q6" s="85">
        <f>'6th'!Q6:S6+1</f>
        <v>44658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/>
      <c r="C11" s="77"/>
      <c r="D11" s="15" t="s">
        <v>50</v>
      </c>
      <c r="E11" s="76"/>
      <c r="F11" s="77"/>
      <c r="G11" s="15" t="s">
        <v>51</v>
      </c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358</v>
      </c>
      <c r="C15" s="77"/>
      <c r="D15" s="15" t="s">
        <v>50</v>
      </c>
      <c r="E15" s="76" t="s">
        <v>359</v>
      </c>
      <c r="F15" s="77"/>
      <c r="G15" s="15" t="s">
        <v>51</v>
      </c>
      <c r="H15" s="16" t="s">
        <v>7</v>
      </c>
      <c r="I15" s="17" t="s">
        <v>361</v>
      </c>
      <c r="J15" s="17" t="s">
        <v>362</v>
      </c>
      <c r="K15" s="17" t="s">
        <v>363</v>
      </c>
      <c r="L15" s="17" t="s">
        <v>62</v>
      </c>
      <c r="M15" s="17" t="s">
        <v>365</v>
      </c>
      <c r="N15" s="17" t="s">
        <v>364</v>
      </c>
      <c r="O15" s="17"/>
      <c r="P15" s="17"/>
      <c r="Q15" s="17" t="s">
        <v>366</v>
      </c>
      <c r="R15" s="17" t="s">
        <v>367</v>
      </c>
      <c r="S15" s="18" t="s">
        <v>368</v>
      </c>
    </row>
    <row r="16" spans="1:27" ht="21" customHeight="1" x14ac:dyDescent="0.25">
      <c r="A16" s="28" t="s">
        <v>58</v>
      </c>
      <c r="B16" s="76" t="s">
        <v>369</v>
      </c>
      <c r="C16" s="77"/>
      <c r="D16" s="15" t="s">
        <v>50</v>
      </c>
      <c r="E16" s="76" t="s">
        <v>370</v>
      </c>
      <c r="F16" s="77"/>
      <c r="G16" s="15" t="s">
        <v>51</v>
      </c>
      <c r="H16" s="16" t="s">
        <v>7</v>
      </c>
      <c r="I16" s="17" t="s">
        <v>360</v>
      </c>
      <c r="J16" s="17" t="s">
        <v>362</v>
      </c>
      <c r="K16" s="17" t="s">
        <v>128</v>
      </c>
      <c r="L16" s="17" t="s">
        <v>304</v>
      </c>
      <c r="M16" s="17" t="s">
        <v>371</v>
      </c>
      <c r="N16" s="17" t="s">
        <v>245</v>
      </c>
      <c r="O16" s="17" t="s">
        <v>112</v>
      </c>
      <c r="P16" s="17" t="s">
        <v>112</v>
      </c>
      <c r="Q16" s="17" t="s">
        <v>70</v>
      </c>
      <c r="R16" s="17" t="s">
        <v>246</v>
      </c>
      <c r="S16" s="18" t="s">
        <v>372</v>
      </c>
    </row>
    <row r="17" spans="1:24" ht="21" customHeight="1" x14ac:dyDescent="0.25">
      <c r="A17" s="28" t="s">
        <v>59</v>
      </c>
      <c r="B17" s="76" t="s">
        <v>318</v>
      </c>
      <c r="C17" s="77"/>
      <c r="D17" s="15" t="s">
        <v>50</v>
      </c>
      <c r="E17" s="76" t="s">
        <v>373</v>
      </c>
      <c r="F17" s="77"/>
      <c r="G17" s="15" t="s">
        <v>51</v>
      </c>
      <c r="H17" s="16" t="s">
        <v>7</v>
      </c>
      <c r="I17" s="17" t="s">
        <v>361</v>
      </c>
      <c r="J17" s="17" t="s">
        <v>362</v>
      </c>
      <c r="K17" s="17" t="s">
        <v>374</v>
      </c>
      <c r="L17" s="17" t="s">
        <v>64</v>
      </c>
      <c r="M17" s="17" t="s">
        <v>375</v>
      </c>
      <c r="N17" s="17" t="s">
        <v>364</v>
      </c>
      <c r="O17" s="17"/>
      <c r="P17" s="17"/>
      <c r="Q17" s="17" t="s">
        <v>321</v>
      </c>
      <c r="R17" s="17" t="s">
        <v>376</v>
      </c>
      <c r="S17" s="18" t="s">
        <v>240</v>
      </c>
    </row>
    <row r="18" spans="1:24" ht="21" customHeight="1" x14ac:dyDescent="0.25">
      <c r="A18" s="28" t="s">
        <v>60</v>
      </c>
      <c r="B18" s="76" t="s">
        <v>379</v>
      </c>
      <c r="C18" s="77"/>
      <c r="D18" s="15" t="s">
        <v>50</v>
      </c>
      <c r="E18" s="76" t="s">
        <v>280</v>
      </c>
      <c r="F18" s="77"/>
      <c r="G18" s="15" t="s">
        <v>51</v>
      </c>
      <c r="H18" s="16" t="s">
        <v>7</v>
      </c>
      <c r="I18" s="17" t="s">
        <v>361</v>
      </c>
      <c r="J18" s="17" t="s">
        <v>362</v>
      </c>
      <c r="K18" s="17" t="s">
        <v>363</v>
      </c>
      <c r="L18" s="17" t="s">
        <v>60</v>
      </c>
      <c r="M18" s="17" t="s">
        <v>380</v>
      </c>
      <c r="N18" s="17" t="s">
        <v>364</v>
      </c>
      <c r="O18" s="17"/>
      <c r="P18" s="17"/>
      <c r="Q18" s="17" t="s">
        <v>357</v>
      </c>
      <c r="R18" s="17" t="s">
        <v>368</v>
      </c>
      <c r="S18" s="18" t="s">
        <v>376</v>
      </c>
    </row>
    <row r="19" spans="1:24" ht="21" customHeight="1" x14ac:dyDescent="0.25">
      <c r="A19" s="28" t="s">
        <v>61</v>
      </c>
      <c r="B19" s="76"/>
      <c r="C19" s="77"/>
      <c r="D19" s="15" t="s">
        <v>50</v>
      </c>
      <c r="E19" s="76"/>
      <c r="F19" s="77"/>
      <c r="G19" s="15" t="s">
        <v>51</v>
      </c>
      <c r="H19" s="17"/>
      <c r="I19" s="17"/>
      <c r="J19" s="17"/>
      <c r="K19" s="19"/>
      <c r="L19" s="17"/>
      <c r="M19" s="17"/>
      <c r="N19" s="17"/>
      <c r="O19" s="17"/>
      <c r="P19" s="17"/>
      <c r="Q19" s="17"/>
      <c r="R19" s="17"/>
      <c r="S19" s="18"/>
    </row>
    <row r="20" spans="1:24" ht="21" customHeight="1" x14ac:dyDescent="0.25">
      <c r="A20" s="28" t="s">
        <v>62</v>
      </c>
      <c r="B20" s="76"/>
      <c r="C20" s="77"/>
      <c r="D20" s="15" t="s">
        <v>50</v>
      </c>
      <c r="E20" s="76"/>
      <c r="F20" s="77"/>
      <c r="G20" s="15" t="s">
        <v>51</v>
      </c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 t="s">
        <v>381</v>
      </c>
      <c r="C22" s="77"/>
      <c r="D22" s="15" t="s">
        <v>50</v>
      </c>
      <c r="E22" s="76" t="s">
        <v>382</v>
      </c>
      <c r="F22" s="77"/>
      <c r="G22" s="15" t="s">
        <v>51</v>
      </c>
      <c r="H22" s="16" t="s">
        <v>15</v>
      </c>
      <c r="I22" s="87" t="s">
        <v>383</v>
      </c>
      <c r="J22" s="17" t="s">
        <v>63</v>
      </c>
      <c r="K22" s="17" t="s">
        <v>352</v>
      </c>
      <c r="L22" s="17" t="s">
        <v>351</v>
      </c>
      <c r="M22" s="17" t="s">
        <v>384</v>
      </c>
      <c r="N22" s="17" t="s">
        <v>385</v>
      </c>
      <c r="O22" s="17" t="s">
        <v>137</v>
      </c>
      <c r="P22" s="17" t="s">
        <v>245</v>
      </c>
      <c r="Q22" s="17" t="s">
        <v>353</v>
      </c>
      <c r="R22" s="17" t="s">
        <v>366</v>
      </c>
      <c r="S22" s="18" t="s">
        <v>70</v>
      </c>
    </row>
    <row r="23" spans="1:24" ht="21" customHeight="1" x14ac:dyDescent="0.25">
      <c r="A23" s="28" t="s">
        <v>65</v>
      </c>
      <c r="B23" s="76" t="s">
        <v>379</v>
      </c>
      <c r="C23" s="77"/>
      <c r="D23" s="15" t="s">
        <v>50</v>
      </c>
      <c r="E23" s="76" t="s">
        <v>386</v>
      </c>
      <c r="F23" s="77"/>
      <c r="G23" s="15" t="s">
        <v>51</v>
      </c>
      <c r="H23" s="16" t="s">
        <v>15</v>
      </c>
      <c r="I23" s="17"/>
      <c r="J23" s="17" t="s">
        <v>63</v>
      </c>
      <c r="K23" s="17" t="s">
        <v>83</v>
      </c>
      <c r="L23" s="17" t="s">
        <v>87</v>
      </c>
      <c r="M23" s="17" t="s">
        <v>380</v>
      </c>
      <c r="N23" s="17" t="s">
        <v>270</v>
      </c>
      <c r="O23" s="17" t="s">
        <v>145</v>
      </c>
      <c r="P23" s="17" t="s">
        <v>268</v>
      </c>
      <c r="Q23" s="17" t="s">
        <v>353</v>
      </c>
      <c r="R23" s="17" t="s">
        <v>387</v>
      </c>
      <c r="S23" s="18" t="s">
        <v>388</v>
      </c>
    </row>
    <row r="24" spans="1:24" ht="21" customHeight="1" x14ac:dyDescent="0.25">
      <c r="A24" s="28" t="s">
        <v>66</v>
      </c>
      <c r="B24" s="76"/>
      <c r="C24" s="77"/>
      <c r="D24" s="15" t="s">
        <v>50</v>
      </c>
      <c r="E24" s="76"/>
      <c r="F24" s="77"/>
      <c r="G24" s="15" t="s">
        <v>51</v>
      </c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24" ht="21" customHeight="1" x14ac:dyDescent="0.25">
      <c r="A25" s="28" t="s">
        <v>67</v>
      </c>
      <c r="B25" s="76" t="s">
        <v>389</v>
      </c>
      <c r="C25" s="77"/>
      <c r="D25" s="15" t="s">
        <v>50</v>
      </c>
      <c r="E25" s="76" t="s">
        <v>390</v>
      </c>
      <c r="F25" s="77"/>
      <c r="G25" s="15" t="s">
        <v>51</v>
      </c>
      <c r="H25" s="16" t="s">
        <v>15</v>
      </c>
      <c r="I25" s="17" t="s">
        <v>112</v>
      </c>
      <c r="J25" s="17" t="s">
        <v>63</v>
      </c>
      <c r="K25" s="17" t="s">
        <v>391</v>
      </c>
      <c r="L25" s="17" t="s">
        <v>377</v>
      </c>
      <c r="M25" s="17" t="s">
        <v>152</v>
      </c>
      <c r="N25" s="17" t="s">
        <v>268</v>
      </c>
      <c r="O25" s="17" t="s">
        <v>145</v>
      </c>
      <c r="P25" s="17" t="s">
        <v>245</v>
      </c>
      <c r="Q25" s="17" t="s">
        <v>392</v>
      </c>
      <c r="R25" s="17" t="s">
        <v>393</v>
      </c>
      <c r="S25" s="18" t="s">
        <v>344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254</v>
      </c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 t="s">
        <v>394</v>
      </c>
      <c r="C28" s="77"/>
      <c r="D28" s="15" t="s">
        <v>50</v>
      </c>
      <c r="E28" s="76" t="s">
        <v>395</v>
      </c>
      <c r="F28" s="77"/>
      <c r="G28" s="15" t="s">
        <v>51</v>
      </c>
      <c r="H28" s="17" t="s">
        <v>13</v>
      </c>
      <c r="I28" s="17" t="s">
        <v>112</v>
      </c>
      <c r="J28" s="17" t="s">
        <v>63</v>
      </c>
      <c r="K28" s="17" t="s">
        <v>180</v>
      </c>
      <c r="L28" s="17" t="s">
        <v>69</v>
      </c>
      <c r="M28" s="17" t="s">
        <v>94</v>
      </c>
      <c r="N28" s="17" t="s">
        <v>268</v>
      </c>
      <c r="O28" s="17" t="s">
        <v>244</v>
      </c>
      <c r="P28" s="17" t="s">
        <v>245</v>
      </c>
      <c r="Q28" s="17" t="s">
        <v>396</v>
      </c>
      <c r="R28" s="17" t="s">
        <v>397</v>
      </c>
      <c r="S28" s="18" t="s">
        <v>398</v>
      </c>
    </row>
    <row r="29" spans="1:24" ht="21" customHeight="1" x14ac:dyDescent="0.25">
      <c r="A29" s="28" t="s">
        <v>71</v>
      </c>
      <c r="B29" s="76" t="s">
        <v>254</v>
      </c>
      <c r="C29" s="77"/>
      <c r="D29" s="15" t="s">
        <v>50</v>
      </c>
      <c r="E29" s="76"/>
      <c r="F29" s="77"/>
      <c r="G29" s="15" t="s">
        <v>51</v>
      </c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  <c r="U29" s="4"/>
      <c r="V29" s="4"/>
      <c r="W29" s="4"/>
      <c r="X29" s="4"/>
    </row>
    <row r="30" spans="1:24" ht="21" customHeight="1" x14ac:dyDescent="0.25">
      <c r="A30" s="28" t="s">
        <v>72</v>
      </c>
      <c r="B30" s="76"/>
      <c r="C30" s="77"/>
      <c r="D30" s="15" t="s">
        <v>50</v>
      </c>
      <c r="E30" s="76"/>
      <c r="F30" s="77"/>
      <c r="G30" s="15" t="s">
        <v>51</v>
      </c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8"/>
      <c r="U30" s="4"/>
      <c r="V30" s="4"/>
      <c r="W30" s="4"/>
      <c r="X30" s="4"/>
    </row>
    <row r="31" spans="1:24" ht="21" customHeight="1" x14ac:dyDescent="0.25">
      <c r="A31" s="28" t="s">
        <v>73</v>
      </c>
      <c r="B31" s="76" t="s">
        <v>399</v>
      </c>
      <c r="C31" s="77"/>
      <c r="D31" s="15" t="s">
        <v>50</v>
      </c>
      <c r="E31" s="76" t="s">
        <v>400</v>
      </c>
      <c r="F31" s="77"/>
      <c r="G31" s="15" t="s">
        <v>51</v>
      </c>
      <c r="H31" s="16" t="s">
        <v>401</v>
      </c>
      <c r="I31" s="17" t="s">
        <v>112</v>
      </c>
      <c r="J31" s="17" t="s">
        <v>63</v>
      </c>
      <c r="K31" s="17" t="s">
        <v>176</v>
      </c>
      <c r="L31" s="17" t="s">
        <v>71</v>
      </c>
      <c r="M31" s="17" t="s">
        <v>189</v>
      </c>
      <c r="N31" s="17" t="s">
        <v>268</v>
      </c>
      <c r="O31" s="17" t="s">
        <v>244</v>
      </c>
      <c r="P31" s="17" t="s">
        <v>245</v>
      </c>
      <c r="Q31" s="17" t="s">
        <v>272</v>
      </c>
      <c r="R31" s="17" t="s">
        <v>402</v>
      </c>
      <c r="S31" s="18" t="s">
        <v>69</v>
      </c>
      <c r="U31" s="4"/>
      <c r="V31" s="4"/>
      <c r="W31" s="4"/>
      <c r="X31" s="4"/>
    </row>
    <row r="32" spans="1:24" ht="21" customHeight="1" x14ac:dyDescent="0.25">
      <c r="A32" s="28" t="s">
        <v>74</v>
      </c>
      <c r="B32" s="76"/>
      <c r="C32" s="77"/>
      <c r="D32" s="15" t="s">
        <v>50</v>
      </c>
      <c r="E32" s="76"/>
      <c r="F32" s="77"/>
      <c r="G32" s="15" t="s">
        <v>51</v>
      </c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  <c r="U32" s="4"/>
      <c r="V32" s="4"/>
      <c r="W32" s="4"/>
      <c r="X32" s="4"/>
    </row>
    <row r="33" spans="1:24" ht="21" customHeight="1" x14ac:dyDescent="0.25">
      <c r="A33" s="28" t="s">
        <v>75</v>
      </c>
      <c r="B33" s="76"/>
      <c r="C33" s="77"/>
      <c r="D33" s="15" t="s">
        <v>50</v>
      </c>
      <c r="E33" s="76"/>
      <c r="F33" s="77"/>
      <c r="G33" s="15" t="s">
        <v>51</v>
      </c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U33" s="4"/>
      <c r="V33" s="4"/>
      <c r="W33" s="4"/>
      <c r="X33" s="4"/>
    </row>
    <row r="34" spans="1:24" ht="21" customHeight="1" x14ac:dyDescent="0.25">
      <c r="A34" s="28" t="s">
        <v>76</v>
      </c>
      <c r="B34" s="76"/>
      <c r="C34" s="77"/>
      <c r="D34" s="15" t="s">
        <v>50</v>
      </c>
      <c r="E34" s="76"/>
      <c r="F34" s="77"/>
      <c r="G34" s="15" t="s">
        <v>51</v>
      </c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50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M1" zoomScale="90" zoomScaleNormal="90" workbookViewId="0">
      <pane ySplit="10" topLeftCell="A22" activePane="bottomLeft" state="frozen"/>
      <selection activeCell="B11" sqref="B11:C11"/>
      <selection pane="bottomLeft" activeCell="M35" sqref="M35"/>
    </sheetView>
  </sheetViews>
  <sheetFormatPr defaultColWidth="14.44140625" defaultRowHeight="15" customHeight="1" x14ac:dyDescent="0.25"/>
  <cols>
    <col min="1" max="3" width="6.6640625" customWidth="1"/>
    <col min="4" max="4" width="3.6640625" customWidth="1"/>
    <col min="5" max="6" width="6.6640625" customWidth="1"/>
    <col min="7" max="7" width="4" customWidth="1"/>
    <col min="8" max="19" width="7.6640625" customWidth="1"/>
    <col min="20" max="27" width="8.6640625" customWidth="1"/>
  </cols>
  <sheetData>
    <row r="1" spans="1:27" ht="12.75" customHeight="1" x14ac:dyDescent="0.25">
      <c r="A1" s="67" t="s">
        <v>22</v>
      </c>
      <c r="B1" s="32"/>
      <c r="C1" s="32"/>
      <c r="D1" s="32"/>
      <c r="E1" s="3"/>
      <c r="F1" s="3"/>
      <c r="G1" s="68" t="s">
        <v>23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5">
      <c r="A2" s="71" t="s">
        <v>24</v>
      </c>
      <c r="B2" s="35"/>
      <c r="C2" s="35"/>
      <c r="D2" s="35"/>
      <c r="E2" s="3"/>
      <c r="F2" s="3"/>
      <c r="G2" s="72" t="s">
        <v>25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  <c r="T2" s="4"/>
      <c r="U2" s="4"/>
      <c r="V2" s="4"/>
      <c r="W2" s="4"/>
      <c r="X2" s="4"/>
      <c r="Y2" s="4"/>
      <c r="Z2" s="4"/>
      <c r="AA2" s="4"/>
    </row>
    <row r="3" spans="1:27" ht="8.25" customHeight="1" x14ac:dyDescent="0.25">
      <c r="A3" s="73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56"/>
    </row>
    <row r="4" spans="1:27" ht="21" customHeight="1" x14ac:dyDescent="0.25">
      <c r="A4" s="74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56"/>
    </row>
    <row r="5" spans="1:27" ht="12.75" customHeight="1" x14ac:dyDescent="0.25">
      <c r="A5" s="78" t="str">
        <f>'1st'!$A$5</f>
        <v>NOAA Ship: Bell M Shimada R-227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  <c r="M5" s="65" t="s">
        <v>53</v>
      </c>
      <c r="N5" s="37"/>
      <c r="O5" s="66" t="s">
        <v>28</v>
      </c>
      <c r="P5" s="37"/>
      <c r="Q5" s="66" t="s">
        <v>29</v>
      </c>
      <c r="R5" s="37"/>
      <c r="S5" s="75"/>
    </row>
    <row r="6" spans="1:27" ht="13.5" customHeight="1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84">
        <f>'7th'!M6:N6</f>
        <v>-7</v>
      </c>
      <c r="N6" s="45"/>
      <c r="O6" s="63" t="str">
        <f>TEXT(Q6,"dddd")</f>
        <v>Friday</v>
      </c>
      <c r="P6" s="64"/>
      <c r="Q6" s="85">
        <f>'7th'!Q6:S6+1</f>
        <v>44659</v>
      </c>
      <c r="R6" s="45"/>
      <c r="S6" s="46"/>
    </row>
    <row r="7" spans="1:27" s="29" customFormat="1" ht="13.2" x14ac:dyDescent="0.25">
      <c r="A7" s="47" t="s">
        <v>30</v>
      </c>
      <c r="B7" s="55" t="s">
        <v>31</v>
      </c>
      <c r="C7" s="35"/>
      <c r="D7" s="35"/>
      <c r="E7" s="35"/>
      <c r="F7" s="35"/>
      <c r="G7" s="58"/>
      <c r="H7" s="50" t="s">
        <v>79</v>
      </c>
      <c r="I7" s="52" t="s">
        <v>32</v>
      </c>
      <c r="J7" s="52" t="s">
        <v>80</v>
      </c>
      <c r="K7" s="55" t="s">
        <v>33</v>
      </c>
      <c r="L7" s="58"/>
      <c r="M7" s="50" t="s">
        <v>34</v>
      </c>
      <c r="N7" s="52" t="s">
        <v>35</v>
      </c>
      <c r="O7" s="55" t="s">
        <v>36</v>
      </c>
      <c r="P7" s="58"/>
      <c r="Q7" s="55" t="s">
        <v>37</v>
      </c>
      <c r="R7" s="35"/>
      <c r="S7" s="56"/>
      <c r="U7" s="6"/>
    </row>
    <row r="8" spans="1:27" s="29" customFormat="1" ht="13.2" x14ac:dyDescent="0.25">
      <c r="A8" s="48"/>
      <c r="B8" s="39"/>
      <c r="C8" s="40"/>
      <c r="D8" s="40"/>
      <c r="E8" s="40"/>
      <c r="F8" s="40"/>
      <c r="G8" s="41"/>
      <c r="H8" s="51"/>
      <c r="I8" s="53"/>
      <c r="J8" s="53"/>
      <c r="K8" s="39"/>
      <c r="L8" s="41"/>
      <c r="M8" s="51"/>
      <c r="N8" s="53"/>
      <c r="O8" s="51"/>
      <c r="P8" s="58"/>
      <c r="Q8" s="39"/>
      <c r="R8" s="40"/>
      <c r="S8" s="57"/>
    </row>
    <row r="9" spans="1:27" s="29" customFormat="1" ht="13.2" x14ac:dyDescent="0.25">
      <c r="A9" s="49"/>
      <c r="B9" s="59" t="s">
        <v>38</v>
      </c>
      <c r="C9" s="37"/>
      <c r="D9" s="38"/>
      <c r="E9" s="59" t="s">
        <v>39</v>
      </c>
      <c r="F9" s="37"/>
      <c r="G9" s="38"/>
      <c r="H9" s="51"/>
      <c r="I9" s="53"/>
      <c r="J9" s="53"/>
      <c r="K9" s="7" t="s">
        <v>40</v>
      </c>
      <c r="L9" s="7" t="s">
        <v>41</v>
      </c>
      <c r="M9" s="51"/>
      <c r="N9" s="53"/>
      <c r="O9" s="7" t="s">
        <v>40</v>
      </c>
      <c r="P9" s="7" t="s">
        <v>42</v>
      </c>
      <c r="Q9" s="60" t="s">
        <v>43</v>
      </c>
      <c r="R9" s="8" t="s">
        <v>44</v>
      </c>
      <c r="S9" s="9" t="s">
        <v>45</v>
      </c>
    </row>
    <row r="10" spans="1:27" ht="0.75" customHeight="1" x14ac:dyDescent="0.25">
      <c r="A10" s="27"/>
      <c r="B10" s="39"/>
      <c r="C10" s="40"/>
      <c r="D10" s="41"/>
      <c r="E10" s="39"/>
      <c r="F10" s="40"/>
      <c r="G10" s="41"/>
      <c r="H10" s="39"/>
      <c r="I10" s="54"/>
      <c r="J10" s="54"/>
      <c r="K10" s="10" t="s">
        <v>46</v>
      </c>
      <c r="L10" s="10" t="s">
        <v>47</v>
      </c>
      <c r="M10" s="39"/>
      <c r="N10" s="54"/>
      <c r="O10" s="10" t="s">
        <v>46</v>
      </c>
      <c r="P10" s="10" t="s">
        <v>48</v>
      </c>
      <c r="Q10" s="54"/>
      <c r="R10" s="10" t="s">
        <v>49</v>
      </c>
      <c r="S10" s="11" t="s">
        <v>49</v>
      </c>
    </row>
    <row r="11" spans="1:27" ht="21" customHeight="1" x14ac:dyDescent="0.25">
      <c r="A11" s="28" t="s">
        <v>77</v>
      </c>
      <c r="B11" s="76" t="s">
        <v>403</v>
      </c>
      <c r="C11" s="77"/>
      <c r="D11" s="15" t="s">
        <v>50</v>
      </c>
      <c r="E11" s="76" t="s">
        <v>404</v>
      </c>
      <c r="F11" s="77"/>
      <c r="G11" s="15" t="s">
        <v>51</v>
      </c>
      <c r="H11" s="16" t="s">
        <v>15</v>
      </c>
      <c r="I11" s="17" t="s">
        <v>112</v>
      </c>
      <c r="J11" s="17" t="s">
        <v>63</v>
      </c>
      <c r="K11" s="17" t="s">
        <v>74</v>
      </c>
      <c r="L11" s="17" t="s">
        <v>100</v>
      </c>
      <c r="M11" s="17" t="s">
        <v>335</v>
      </c>
      <c r="N11" s="17" t="s">
        <v>268</v>
      </c>
      <c r="O11" s="17" t="s">
        <v>244</v>
      </c>
      <c r="P11" s="17" t="s">
        <v>245</v>
      </c>
      <c r="Q11" s="17" t="s">
        <v>277</v>
      </c>
      <c r="R11" s="17" t="s">
        <v>405</v>
      </c>
      <c r="S11" s="18" t="s">
        <v>372</v>
      </c>
      <c r="U11" s="4"/>
      <c r="V11" s="4"/>
      <c r="W11" s="4"/>
      <c r="X11" s="4"/>
    </row>
    <row r="12" spans="1:27" ht="21" customHeight="1" x14ac:dyDescent="0.25">
      <c r="A12" s="28" t="s">
        <v>54</v>
      </c>
      <c r="B12" s="76"/>
      <c r="C12" s="77"/>
      <c r="D12" s="15" t="s">
        <v>50</v>
      </c>
      <c r="E12" s="76"/>
      <c r="F12" s="77"/>
      <c r="G12" s="15" t="s">
        <v>51</v>
      </c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U12" s="4"/>
      <c r="V12" s="4"/>
      <c r="W12" s="4"/>
      <c r="X12" s="4"/>
    </row>
    <row r="13" spans="1:27" ht="21" customHeight="1" x14ac:dyDescent="0.25">
      <c r="A13" s="28" t="s">
        <v>55</v>
      </c>
      <c r="B13" s="76"/>
      <c r="C13" s="77"/>
      <c r="D13" s="15" t="s">
        <v>50</v>
      </c>
      <c r="E13" s="76"/>
      <c r="F13" s="77"/>
      <c r="G13" s="15" t="s">
        <v>51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27" ht="21" customHeight="1" x14ac:dyDescent="0.25">
      <c r="A14" s="28" t="s">
        <v>56</v>
      </c>
      <c r="B14" s="76"/>
      <c r="C14" s="77"/>
      <c r="D14" s="15" t="s">
        <v>50</v>
      </c>
      <c r="E14" s="76"/>
      <c r="F14" s="77"/>
      <c r="G14" s="15" t="s">
        <v>51</v>
      </c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1:27" ht="21" customHeight="1" x14ac:dyDescent="0.25">
      <c r="A15" s="28" t="s">
        <v>57</v>
      </c>
      <c r="B15" s="76" t="s">
        <v>406</v>
      </c>
      <c r="C15" s="77"/>
      <c r="D15" s="15" t="s">
        <v>50</v>
      </c>
      <c r="E15" s="76" t="s">
        <v>407</v>
      </c>
      <c r="F15" s="77"/>
      <c r="G15" s="15" t="s">
        <v>51</v>
      </c>
      <c r="H15" s="16" t="s">
        <v>408</v>
      </c>
      <c r="I15" s="17" t="s">
        <v>409</v>
      </c>
      <c r="J15" s="17" t="s">
        <v>63</v>
      </c>
      <c r="K15" s="17" t="s">
        <v>176</v>
      </c>
      <c r="L15" s="17" t="s">
        <v>67</v>
      </c>
      <c r="M15" s="17" t="s">
        <v>410</v>
      </c>
      <c r="N15" s="17" t="s">
        <v>248</v>
      </c>
      <c r="O15" s="17"/>
      <c r="P15" s="17"/>
      <c r="Q15" s="17" t="s">
        <v>277</v>
      </c>
      <c r="R15" s="17" t="s">
        <v>411</v>
      </c>
      <c r="S15" s="18" t="s">
        <v>367</v>
      </c>
    </row>
    <row r="16" spans="1:27" ht="21" customHeight="1" x14ac:dyDescent="0.25">
      <c r="A16" s="28" t="s">
        <v>58</v>
      </c>
      <c r="B16" s="76"/>
      <c r="C16" s="77"/>
      <c r="D16" s="15" t="s">
        <v>50</v>
      </c>
      <c r="E16" s="76"/>
      <c r="F16" s="77"/>
      <c r="G16" s="15" t="s">
        <v>51</v>
      </c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</row>
    <row r="17" spans="1:24" ht="21" customHeight="1" x14ac:dyDescent="0.25">
      <c r="A17" s="28" t="s">
        <v>59</v>
      </c>
      <c r="B17" s="76" t="s">
        <v>412</v>
      </c>
      <c r="C17" s="77"/>
      <c r="D17" s="15" t="s">
        <v>50</v>
      </c>
      <c r="E17" s="76" t="s">
        <v>413</v>
      </c>
      <c r="F17" s="77"/>
      <c r="G17" s="15" t="s">
        <v>51</v>
      </c>
      <c r="H17" s="16" t="s">
        <v>414</v>
      </c>
      <c r="I17" s="17" t="s">
        <v>415</v>
      </c>
      <c r="J17" s="17" t="s">
        <v>63</v>
      </c>
      <c r="K17" s="17" t="s">
        <v>176</v>
      </c>
      <c r="L17" s="17" t="s">
        <v>64</v>
      </c>
      <c r="M17" s="17" t="s">
        <v>115</v>
      </c>
      <c r="N17" s="17" t="s">
        <v>248</v>
      </c>
      <c r="O17" s="17"/>
      <c r="P17" s="17"/>
      <c r="Q17" s="17" t="s">
        <v>278</v>
      </c>
      <c r="R17" s="17" t="s">
        <v>398</v>
      </c>
      <c r="S17" s="18" t="s">
        <v>376</v>
      </c>
    </row>
    <row r="18" spans="1:24" ht="21" customHeight="1" x14ac:dyDescent="0.25">
      <c r="A18" s="28" t="s">
        <v>60</v>
      </c>
      <c r="B18" s="76" t="s">
        <v>416</v>
      </c>
      <c r="C18" s="77"/>
      <c r="D18" s="15" t="s">
        <v>50</v>
      </c>
      <c r="E18" s="76" t="s">
        <v>417</v>
      </c>
      <c r="F18" s="77"/>
      <c r="G18" s="15" t="s">
        <v>51</v>
      </c>
      <c r="H18" s="16" t="s">
        <v>420</v>
      </c>
      <c r="I18" s="17" t="s">
        <v>421</v>
      </c>
      <c r="J18" s="17" t="s">
        <v>63</v>
      </c>
      <c r="K18" s="17" t="s">
        <v>418</v>
      </c>
      <c r="L18" s="17" t="s">
        <v>71</v>
      </c>
      <c r="M18" s="17" t="s">
        <v>419</v>
      </c>
      <c r="N18" s="17" t="s">
        <v>248</v>
      </c>
      <c r="O18" s="17"/>
      <c r="P18" s="17"/>
      <c r="Q18" s="17" t="s">
        <v>278</v>
      </c>
      <c r="R18" s="17" t="s">
        <v>283</v>
      </c>
      <c r="S18" s="18" t="s">
        <v>240</v>
      </c>
    </row>
    <row r="19" spans="1:24" ht="21" customHeight="1" x14ac:dyDescent="0.25">
      <c r="A19" s="28" t="s">
        <v>61</v>
      </c>
      <c r="B19" s="76" t="s">
        <v>422</v>
      </c>
      <c r="C19" s="77"/>
      <c r="D19" s="15" t="s">
        <v>50</v>
      </c>
      <c r="E19" s="76" t="s">
        <v>423</v>
      </c>
      <c r="F19" s="77"/>
      <c r="G19" s="15" t="s">
        <v>51</v>
      </c>
      <c r="H19" s="17" t="s">
        <v>13</v>
      </c>
      <c r="I19" s="17" t="s">
        <v>112</v>
      </c>
      <c r="J19" s="17" t="s">
        <v>63</v>
      </c>
      <c r="K19" s="19" t="s">
        <v>216</v>
      </c>
      <c r="L19" s="17" t="s">
        <v>73</v>
      </c>
      <c r="M19" s="17" t="s">
        <v>335</v>
      </c>
      <c r="N19" s="17" t="s">
        <v>248</v>
      </c>
      <c r="O19" s="17" t="s">
        <v>199</v>
      </c>
      <c r="P19" s="17" t="s">
        <v>221</v>
      </c>
      <c r="Q19" s="17" t="s">
        <v>289</v>
      </c>
      <c r="R19" s="17" t="s">
        <v>283</v>
      </c>
      <c r="S19" s="18" t="s">
        <v>68</v>
      </c>
    </row>
    <row r="20" spans="1:24" ht="21" customHeight="1" x14ac:dyDescent="0.25">
      <c r="A20" s="28" t="s">
        <v>62</v>
      </c>
      <c r="B20" s="76" t="s">
        <v>425</v>
      </c>
      <c r="C20" s="77"/>
      <c r="D20" s="15" t="s">
        <v>50</v>
      </c>
      <c r="E20" s="76" t="s">
        <v>426</v>
      </c>
      <c r="F20" s="77"/>
      <c r="G20" s="15" t="s">
        <v>51</v>
      </c>
      <c r="H20" s="16" t="s">
        <v>11</v>
      </c>
      <c r="I20" s="17" t="s">
        <v>112</v>
      </c>
      <c r="J20" s="17" t="s">
        <v>63</v>
      </c>
      <c r="K20" s="17" t="s">
        <v>176</v>
      </c>
      <c r="L20" s="17" t="s">
        <v>68</v>
      </c>
      <c r="M20" s="17" t="s">
        <v>142</v>
      </c>
      <c r="N20" s="17" t="s">
        <v>248</v>
      </c>
      <c r="O20" s="17" t="s">
        <v>199</v>
      </c>
      <c r="P20" s="17" t="s">
        <v>221</v>
      </c>
      <c r="Q20" s="17" t="s">
        <v>372</v>
      </c>
      <c r="R20" s="17" t="s">
        <v>321</v>
      </c>
      <c r="S20" s="18" t="s">
        <v>240</v>
      </c>
    </row>
    <row r="21" spans="1:24" ht="21" customHeight="1" x14ac:dyDescent="0.25">
      <c r="A21" s="28" t="s">
        <v>63</v>
      </c>
      <c r="B21" s="76"/>
      <c r="C21" s="77"/>
      <c r="D21" s="15" t="s">
        <v>50</v>
      </c>
      <c r="E21" s="76"/>
      <c r="F21" s="77"/>
      <c r="G21" s="15" t="s">
        <v>51</v>
      </c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24" ht="21" customHeight="1" x14ac:dyDescent="0.25">
      <c r="A22" s="28" t="s">
        <v>64</v>
      </c>
      <c r="B22" s="76"/>
      <c r="C22" s="77"/>
      <c r="D22" s="15" t="s">
        <v>50</v>
      </c>
      <c r="E22" s="76"/>
      <c r="F22" s="77"/>
      <c r="G22" s="15" t="s">
        <v>51</v>
      </c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</row>
    <row r="23" spans="1:24" ht="21" customHeight="1" x14ac:dyDescent="0.25">
      <c r="A23" s="28" t="s">
        <v>65</v>
      </c>
      <c r="B23" s="76" t="s">
        <v>427</v>
      </c>
      <c r="C23" s="77"/>
      <c r="D23" s="15" t="s">
        <v>50</v>
      </c>
      <c r="E23" s="76" t="s">
        <v>428</v>
      </c>
      <c r="F23" s="77"/>
      <c r="G23" s="15" t="s">
        <v>51</v>
      </c>
      <c r="H23" s="16" t="s">
        <v>429</v>
      </c>
      <c r="I23" s="17" t="s">
        <v>112</v>
      </c>
      <c r="J23" s="17" t="s">
        <v>63</v>
      </c>
      <c r="K23" s="17" t="s">
        <v>164</v>
      </c>
      <c r="L23" s="17" t="s">
        <v>68</v>
      </c>
      <c r="M23" s="17" t="s">
        <v>298</v>
      </c>
      <c r="N23" s="17" t="s">
        <v>430</v>
      </c>
      <c r="O23" s="17" t="s">
        <v>431</v>
      </c>
      <c r="P23" s="17" t="s">
        <v>112</v>
      </c>
      <c r="Q23" s="17" t="s">
        <v>357</v>
      </c>
      <c r="R23" s="17" t="s">
        <v>432</v>
      </c>
      <c r="S23" s="18" t="s">
        <v>433</v>
      </c>
    </row>
    <row r="24" spans="1:24" ht="21" customHeight="1" x14ac:dyDescent="0.25">
      <c r="A24" s="28" t="s">
        <v>66</v>
      </c>
      <c r="B24" s="76" t="s">
        <v>434</v>
      </c>
      <c r="C24" s="77"/>
      <c r="D24" s="15" t="s">
        <v>50</v>
      </c>
      <c r="E24" s="76" t="s">
        <v>435</v>
      </c>
      <c r="F24" s="77"/>
      <c r="G24" s="15" t="s">
        <v>51</v>
      </c>
      <c r="H24" s="16" t="s">
        <v>429</v>
      </c>
      <c r="I24" s="17" t="s">
        <v>112</v>
      </c>
      <c r="J24" s="17" t="s">
        <v>63</v>
      </c>
      <c r="K24" s="17" t="s">
        <v>176</v>
      </c>
      <c r="L24" s="17" t="s">
        <v>74</v>
      </c>
      <c r="M24" s="17" t="s">
        <v>142</v>
      </c>
      <c r="N24" s="17" t="s">
        <v>430</v>
      </c>
      <c r="O24" s="17" t="s">
        <v>169</v>
      </c>
      <c r="P24" s="17" t="s">
        <v>112</v>
      </c>
      <c r="Q24" s="17" t="s">
        <v>436</v>
      </c>
      <c r="R24" s="17" t="s">
        <v>357</v>
      </c>
      <c r="S24" s="18" t="s">
        <v>68</v>
      </c>
    </row>
    <row r="25" spans="1:24" ht="21" customHeight="1" x14ac:dyDescent="0.25">
      <c r="A25" s="28" t="s">
        <v>67</v>
      </c>
      <c r="B25" s="76" t="s">
        <v>437</v>
      </c>
      <c r="C25" s="77"/>
      <c r="D25" s="15" t="s">
        <v>50</v>
      </c>
      <c r="E25" s="76" t="s">
        <v>438</v>
      </c>
      <c r="F25" s="77"/>
      <c r="G25" s="15" t="s">
        <v>51</v>
      </c>
      <c r="H25" s="16" t="s">
        <v>429</v>
      </c>
      <c r="I25" s="17" t="s">
        <v>112</v>
      </c>
      <c r="J25" s="17" t="s">
        <v>63</v>
      </c>
      <c r="K25" s="17" t="s">
        <v>439</v>
      </c>
      <c r="L25" s="17" t="s">
        <v>73</v>
      </c>
      <c r="M25" s="17" t="s">
        <v>440</v>
      </c>
      <c r="N25" s="17" t="s">
        <v>430</v>
      </c>
      <c r="O25" s="17" t="s">
        <v>169</v>
      </c>
      <c r="P25" s="17" t="s">
        <v>112</v>
      </c>
      <c r="Q25" s="17" t="s">
        <v>376</v>
      </c>
      <c r="R25" s="17" t="s">
        <v>240</v>
      </c>
      <c r="S25" s="18" t="s">
        <v>68</v>
      </c>
    </row>
    <row r="26" spans="1:24" ht="21" customHeight="1" x14ac:dyDescent="0.25">
      <c r="A26" s="28" t="s">
        <v>68</v>
      </c>
      <c r="B26" s="76" t="s">
        <v>254</v>
      </c>
      <c r="C26" s="77"/>
      <c r="D26" s="15" t="s">
        <v>50</v>
      </c>
      <c r="E26" s="76"/>
      <c r="F26" s="77"/>
      <c r="G26" s="15" t="s">
        <v>51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1:24" ht="21" customHeight="1" x14ac:dyDescent="0.25">
      <c r="A27" s="28" t="s">
        <v>69</v>
      </c>
      <c r="B27" s="76" t="s">
        <v>254</v>
      </c>
      <c r="C27" s="77"/>
      <c r="D27" s="15" t="s">
        <v>50</v>
      </c>
      <c r="E27" s="76"/>
      <c r="F27" s="77"/>
      <c r="G27" s="15" t="s">
        <v>51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/>
    </row>
    <row r="28" spans="1:24" ht="21" customHeight="1" x14ac:dyDescent="0.25">
      <c r="A28" s="28" t="s">
        <v>70</v>
      </c>
      <c r="B28" s="76" t="s">
        <v>441</v>
      </c>
      <c r="C28" s="77"/>
      <c r="D28" s="15" t="s">
        <v>50</v>
      </c>
      <c r="E28" s="76" t="s">
        <v>442</v>
      </c>
      <c r="F28" s="77"/>
      <c r="G28" s="15" t="s">
        <v>51</v>
      </c>
      <c r="H28" s="17" t="s">
        <v>13</v>
      </c>
      <c r="I28" s="17" t="s">
        <v>141</v>
      </c>
      <c r="J28" s="17" t="s">
        <v>63</v>
      </c>
      <c r="K28" s="17" t="s">
        <v>83</v>
      </c>
      <c r="L28" s="17" t="s">
        <v>73</v>
      </c>
      <c r="M28" s="17" t="s">
        <v>115</v>
      </c>
      <c r="N28" s="17" t="s">
        <v>87</v>
      </c>
      <c r="O28" s="17" t="s">
        <v>164</v>
      </c>
      <c r="P28" s="17" t="s">
        <v>221</v>
      </c>
      <c r="Q28" s="17" t="s">
        <v>443</v>
      </c>
      <c r="R28" s="17" t="s">
        <v>278</v>
      </c>
      <c r="S28" s="18" t="s">
        <v>240</v>
      </c>
    </row>
    <row r="29" spans="1:24" ht="21" customHeight="1" x14ac:dyDescent="0.25">
      <c r="A29" s="28" t="s">
        <v>71</v>
      </c>
      <c r="B29" s="76" t="s">
        <v>444</v>
      </c>
      <c r="C29" s="77"/>
      <c r="D29" s="15" t="s">
        <v>50</v>
      </c>
      <c r="E29" s="76" t="s">
        <v>445</v>
      </c>
      <c r="F29" s="77"/>
      <c r="G29" s="15" t="s">
        <v>51</v>
      </c>
      <c r="H29" s="16" t="s">
        <v>13</v>
      </c>
      <c r="I29" s="17" t="s">
        <v>141</v>
      </c>
      <c r="J29" s="17" t="s">
        <v>63</v>
      </c>
      <c r="K29" s="17" t="s">
        <v>446</v>
      </c>
      <c r="L29" s="17" t="s">
        <v>75</v>
      </c>
      <c r="M29" s="17" t="s">
        <v>447</v>
      </c>
      <c r="N29" s="17" t="s">
        <v>87</v>
      </c>
      <c r="O29" s="17" t="s">
        <v>176</v>
      </c>
      <c r="P29" s="17" t="s">
        <v>221</v>
      </c>
      <c r="Q29" s="17" t="s">
        <v>443</v>
      </c>
      <c r="R29" s="17" t="s">
        <v>264</v>
      </c>
      <c r="S29" s="18" t="s">
        <v>240</v>
      </c>
      <c r="U29" s="4"/>
      <c r="V29" s="4"/>
      <c r="W29" s="4"/>
      <c r="X29" s="4"/>
    </row>
    <row r="30" spans="1:24" ht="21" customHeight="1" x14ac:dyDescent="0.25">
      <c r="A30" s="28" t="s">
        <v>72</v>
      </c>
      <c r="B30" s="76" t="s">
        <v>448</v>
      </c>
      <c r="C30" s="77"/>
      <c r="D30" s="15" t="s">
        <v>50</v>
      </c>
      <c r="E30" s="76" t="s">
        <v>449</v>
      </c>
      <c r="F30" s="77"/>
      <c r="G30" s="15" t="s">
        <v>51</v>
      </c>
      <c r="H30" s="16" t="s">
        <v>13</v>
      </c>
      <c r="I30" s="17" t="s">
        <v>141</v>
      </c>
      <c r="J30" s="17" t="s">
        <v>63</v>
      </c>
      <c r="K30" s="17" t="s">
        <v>276</v>
      </c>
      <c r="L30" s="17" t="s">
        <v>114</v>
      </c>
      <c r="M30" s="17" t="s">
        <v>450</v>
      </c>
      <c r="N30" s="17" t="s">
        <v>146</v>
      </c>
      <c r="O30" s="17" t="s">
        <v>176</v>
      </c>
      <c r="P30" s="17" t="s">
        <v>87</v>
      </c>
      <c r="Q30" s="17" t="s">
        <v>368</v>
      </c>
      <c r="R30" s="17" t="s">
        <v>289</v>
      </c>
      <c r="S30" s="18" t="s">
        <v>236</v>
      </c>
      <c r="U30" s="4"/>
      <c r="V30" s="4"/>
      <c r="W30" s="4"/>
      <c r="X30" s="4"/>
    </row>
    <row r="31" spans="1:24" ht="21" customHeight="1" x14ac:dyDescent="0.25">
      <c r="A31" s="28" t="s">
        <v>73</v>
      </c>
      <c r="B31" s="76"/>
      <c r="C31" s="77"/>
      <c r="D31" s="15" t="s">
        <v>50</v>
      </c>
      <c r="E31" s="76"/>
      <c r="F31" s="77"/>
      <c r="G31" s="15" t="s">
        <v>51</v>
      </c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U31" s="4"/>
      <c r="V31" s="4"/>
      <c r="W31" s="4"/>
      <c r="X31" s="4"/>
    </row>
    <row r="32" spans="1:24" ht="21" customHeight="1" x14ac:dyDescent="0.25">
      <c r="A32" s="28" t="s">
        <v>74</v>
      </c>
      <c r="B32" s="76" t="s">
        <v>451</v>
      </c>
      <c r="C32" s="77"/>
      <c r="D32" s="15" t="s">
        <v>50</v>
      </c>
      <c r="E32" s="76" t="s">
        <v>452</v>
      </c>
      <c r="F32" s="77"/>
      <c r="G32" s="15" t="s">
        <v>51</v>
      </c>
      <c r="H32" s="16" t="s">
        <v>13</v>
      </c>
      <c r="I32" s="17"/>
      <c r="J32" s="17" t="s">
        <v>63</v>
      </c>
      <c r="K32" s="17" t="s">
        <v>100</v>
      </c>
      <c r="L32" s="17" t="s">
        <v>453</v>
      </c>
      <c r="M32" s="17" t="s">
        <v>163</v>
      </c>
      <c r="N32" s="17" t="s">
        <v>146</v>
      </c>
      <c r="O32" s="17" t="s">
        <v>176</v>
      </c>
      <c r="P32" s="17" t="s">
        <v>221</v>
      </c>
      <c r="Q32" s="17" t="s">
        <v>240</v>
      </c>
      <c r="R32" s="17" t="s">
        <v>246</v>
      </c>
      <c r="S32" s="18" t="s">
        <v>171</v>
      </c>
      <c r="U32" s="4"/>
      <c r="V32" s="4"/>
      <c r="W32" s="4"/>
      <c r="X32" s="4"/>
    </row>
    <row r="33" spans="1:24" ht="21" customHeight="1" x14ac:dyDescent="0.25">
      <c r="A33" s="28" t="s">
        <v>75</v>
      </c>
      <c r="B33" s="76" t="s">
        <v>454</v>
      </c>
      <c r="C33" s="77"/>
      <c r="D33" s="15" t="s">
        <v>50</v>
      </c>
      <c r="E33" s="76" t="s">
        <v>455</v>
      </c>
      <c r="F33" s="77"/>
      <c r="G33" s="15" t="s">
        <v>51</v>
      </c>
      <c r="H33" s="16" t="s">
        <v>13</v>
      </c>
      <c r="I33" s="17"/>
      <c r="J33" s="17" t="s">
        <v>63</v>
      </c>
      <c r="K33" s="17" t="s">
        <v>157</v>
      </c>
      <c r="L33" s="17" t="s">
        <v>456</v>
      </c>
      <c r="M33" s="17" t="s">
        <v>163</v>
      </c>
      <c r="N33" s="17" t="s">
        <v>458</v>
      </c>
      <c r="O33" s="17" t="s">
        <v>176</v>
      </c>
      <c r="P33" s="17" t="s">
        <v>87</v>
      </c>
      <c r="Q33" s="17" t="s">
        <v>376</v>
      </c>
      <c r="R33" s="17" t="s">
        <v>372</v>
      </c>
      <c r="S33" s="18" t="s">
        <v>171</v>
      </c>
      <c r="U33" s="4"/>
      <c r="V33" s="4"/>
      <c r="W33" s="4"/>
      <c r="X33" s="4"/>
    </row>
    <row r="34" spans="1:24" ht="21" customHeight="1" x14ac:dyDescent="0.25">
      <c r="A34" s="28" t="s">
        <v>76</v>
      </c>
      <c r="B34" s="76" t="s">
        <v>459</v>
      </c>
      <c r="C34" s="77"/>
      <c r="D34" s="15" t="s">
        <v>50</v>
      </c>
      <c r="E34" s="76" t="s">
        <v>460</v>
      </c>
      <c r="F34" s="77"/>
      <c r="G34" s="15" t="s">
        <v>51</v>
      </c>
      <c r="H34" s="16" t="s">
        <v>15</v>
      </c>
      <c r="I34" s="17"/>
      <c r="J34" s="17" t="s">
        <v>63</v>
      </c>
      <c r="K34" s="17" t="s">
        <v>157</v>
      </c>
      <c r="L34" s="17" t="s">
        <v>461</v>
      </c>
      <c r="M34" s="17" t="s">
        <v>152</v>
      </c>
      <c r="N34" s="17" t="s">
        <v>462</v>
      </c>
      <c r="O34" s="17" t="s">
        <v>176</v>
      </c>
      <c r="P34" s="17" t="s">
        <v>87</v>
      </c>
      <c r="Q34" s="17" t="s">
        <v>367</v>
      </c>
      <c r="R34" s="17" t="s">
        <v>246</v>
      </c>
      <c r="S34" s="18" t="s">
        <v>171</v>
      </c>
      <c r="U34" s="4"/>
      <c r="V34" s="4"/>
      <c r="W34" s="4"/>
      <c r="X34" s="4"/>
    </row>
    <row r="35" spans="1:24" ht="21" customHeight="1" x14ac:dyDescent="0.25">
      <c r="A35" s="20"/>
      <c r="B35" s="13"/>
      <c r="C35" s="14"/>
      <c r="D35" s="15" t="s">
        <v>52</v>
      </c>
      <c r="E35" s="13"/>
      <c r="F35" s="14"/>
      <c r="G35" s="15" t="s">
        <v>51</v>
      </c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3"/>
      <c r="U35" s="4"/>
      <c r="V35" s="4"/>
      <c r="W35" s="4"/>
      <c r="X35" s="4"/>
    </row>
    <row r="36" spans="1:24" ht="18" customHeight="1" x14ac:dyDescent="0.2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3"/>
      <c r="U36" s="4"/>
      <c r="V36" s="4"/>
      <c r="W36" s="4"/>
      <c r="X36" s="4"/>
    </row>
    <row r="37" spans="1:24" ht="18" customHeight="1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U37" s="4"/>
      <c r="V37" s="4"/>
      <c r="W37" s="4"/>
      <c r="X37" s="4"/>
    </row>
    <row r="38" spans="1:24" ht="18" customHeight="1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3"/>
    </row>
    <row r="39" spans="1:24" ht="18" customHeight="1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</row>
    <row r="40" spans="1:24" ht="10.5" customHeight="1" x14ac:dyDescent="0.25">
      <c r="B40" s="24"/>
      <c r="C40" s="24"/>
      <c r="D40" s="24"/>
      <c r="E40" s="24"/>
      <c r="F40" s="24"/>
      <c r="G40" s="25"/>
      <c r="H40" s="25"/>
      <c r="I40" s="25"/>
      <c r="J40" s="25"/>
      <c r="K40" s="25"/>
      <c r="L40" s="25"/>
      <c r="M40" s="34"/>
      <c r="N40" s="35"/>
      <c r="O40" s="35"/>
      <c r="P40" s="35"/>
      <c r="Q40" s="35"/>
      <c r="R40" s="35"/>
      <c r="S40" s="35"/>
    </row>
    <row r="41" spans="1:24" ht="10.5" customHeight="1" x14ac:dyDescent="0.3">
      <c r="B41" s="24"/>
      <c r="C41" s="24"/>
      <c r="D41" s="24"/>
      <c r="E41" s="24"/>
      <c r="F41" s="24"/>
      <c r="G41" s="25"/>
      <c r="H41" s="25"/>
      <c r="I41" s="25"/>
      <c r="J41" s="25"/>
      <c r="K41" s="25"/>
      <c r="L41" s="25"/>
      <c r="M41" s="25"/>
      <c r="N41" s="25"/>
      <c r="O41" s="26"/>
      <c r="P41" s="24"/>
      <c r="Q41" s="24"/>
      <c r="R41" s="24"/>
      <c r="S41" s="24"/>
      <c r="X41" s="1" t="s">
        <v>52</v>
      </c>
    </row>
    <row r="42" spans="1:24" ht="12.75" customHeight="1" x14ac:dyDescent="0.25"/>
    <row r="43" spans="1:24" ht="12.75" customHeight="1" x14ac:dyDescent="0.25"/>
    <row r="44" spans="1:24" ht="12.75" customHeight="1" x14ac:dyDescent="0.25"/>
    <row r="45" spans="1:24" ht="12.75" customHeight="1" x14ac:dyDescent="0.25"/>
    <row r="46" spans="1:24" ht="12.75" customHeight="1" x14ac:dyDescent="0.25"/>
    <row r="47" spans="1:24" ht="12.75" customHeight="1" x14ac:dyDescent="0.25"/>
    <row r="48" spans="1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9"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B11:C11"/>
    <mergeCell ref="E11:F11"/>
    <mergeCell ref="E12:F12"/>
    <mergeCell ref="E13:F13"/>
    <mergeCell ref="E14:F14"/>
    <mergeCell ref="B12:C12"/>
    <mergeCell ref="B13:C13"/>
    <mergeCell ref="B14:C14"/>
    <mergeCell ref="M5:N5"/>
    <mergeCell ref="O5:P5"/>
    <mergeCell ref="A1:D1"/>
    <mergeCell ref="G1:S1"/>
    <mergeCell ref="A2:D2"/>
    <mergeCell ref="G2:S2"/>
    <mergeCell ref="A3:S3"/>
    <mergeCell ref="A4:S4"/>
    <mergeCell ref="Q5:S5"/>
    <mergeCell ref="I7:I10"/>
    <mergeCell ref="J7:J10"/>
    <mergeCell ref="K7:L8"/>
    <mergeCell ref="M7:M10"/>
    <mergeCell ref="O6:P6"/>
    <mergeCell ref="O7:P8"/>
    <mergeCell ref="A37:S37"/>
    <mergeCell ref="A38:S38"/>
    <mergeCell ref="A39:S39"/>
    <mergeCell ref="M40:S40"/>
    <mergeCell ref="A5:L6"/>
    <mergeCell ref="M6:N6"/>
    <mergeCell ref="Q6:S6"/>
    <mergeCell ref="A7:A9"/>
    <mergeCell ref="H7:H10"/>
    <mergeCell ref="N7:N10"/>
    <mergeCell ref="Q7:S8"/>
    <mergeCell ref="B7:G8"/>
    <mergeCell ref="B9:D10"/>
    <mergeCell ref="E9:G10"/>
    <mergeCell ref="Q9:Q10"/>
    <mergeCell ref="A36:S3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NOTES</vt:lpstr>
      <vt:lpstr>1st</vt:lpstr>
      <vt:lpstr>2nd</vt:lpstr>
      <vt:lpstr>3rd</vt:lpstr>
      <vt:lpstr>4th</vt:lpstr>
      <vt:lpstr>5th</vt:lpstr>
      <vt:lpstr>6th</vt:lpstr>
      <vt:lpstr>7th</vt:lpstr>
      <vt:lpstr>8th</vt:lpstr>
      <vt:lpstr>9th</vt:lpstr>
      <vt:lpstr>10th</vt:lpstr>
      <vt:lpstr>11th</vt:lpstr>
      <vt:lpstr>12th</vt:lpstr>
      <vt:lpstr>13th</vt:lpstr>
      <vt:lpstr>14th</vt:lpstr>
      <vt:lpstr>15th</vt:lpstr>
      <vt:lpstr>16th</vt:lpstr>
      <vt:lpstr>17th</vt:lpstr>
      <vt:lpstr>18th</vt:lpstr>
      <vt:lpstr>19th</vt:lpstr>
      <vt:lpstr>20th</vt:lpstr>
      <vt:lpstr>21st</vt:lpstr>
      <vt:lpstr>22nd</vt:lpstr>
      <vt:lpstr>23rd</vt:lpstr>
      <vt:lpstr>24th</vt:lpstr>
      <vt:lpstr>25th</vt:lpstr>
      <vt:lpstr>26th</vt:lpstr>
      <vt:lpstr>27th</vt:lpstr>
      <vt:lpstr>28th</vt:lpstr>
      <vt:lpstr>29th</vt:lpstr>
      <vt:lpstr>30th</vt:lpstr>
      <vt:lpstr>31st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Kelson Baird</dc:creator>
  <cp:lastModifiedBy>SCS User.SH</cp:lastModifiedBy>
  <dcterms:created xsi:type="dcterms:W3CDTF">2015-06-16T08:17:54Z</dcterms:created>
  <dcterms:modified xsi:type="dcterms:W3CDTF">2022-04-27T20:03:15Z</dcterms:modified>
</cp:coreProperties>
</file>